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MT\GEP\GEP24b\Working\Webcharts\Chapter 2\SSA\"/>
    </mc:Choice>
  </mc:AlternateContent>
  <xr:revisionPtr revIDLastSave="0" documentId="13_ncr:1_{F4393BF7-6468-44D0-9030-B6FF16AACB4C}" xr6:coauthVersionLast="47" xr6:coauthVersionMax="47" xr10:uidLastSave="{00000000-0000-0000-0000-000000000000}"/>
  <bookViews>
    <workbookView xWindow="-37560" yWindow="1140" windowWidth="26670" windowHeight="12675" tabRatio="897" xr2:uid="{661119C3-49BE-422F-BC06-39AD5F32FAA3}"/>
  </bookViews>
  <sheets>
    <sheet name="Read Me" sheetId="1" r:id="rId1"/>
    <sheet name="2.6.1.A" sheetId="2" r:id="rId2"/>
    <sheet name="2.6.1.B" sheetId="3" r:id="rId3"/>
    <sheet name="2.6.1.C" sheetId="4" r:id="rId4"/>
    <sheet name="2.6.1.D" sheetId="5" r:id="rId5"/>
    <sheet name="2.6.2.A" sheetId="6" r:id="rId6"/>
    <sheet name="2.6.2.B" sheetId="7" r:id="rId7"/>
    <sheet name="2.6.2.C" sheetId="8" r:id="rId8"/>
    <sheet name="2.6.2.D" sheetId="9" r:id="rId9"/>
    <sheet name="2.6.3.A" sheetId="10" r:id="rId10"/>
    <sheet name="2.6.3.B" sheetId="11" r:id="rId11"/>
    <sheet name="2.6.3.C" sheetId="12" r:id="rId12"/>
    <sheet name="2.6.3.D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A16" i="1"/>
  <c r="A15" i="1"/>
  <c r="A14" i="1"/>
  <c r="A11" i="1"/>
  <c r="A10" i="1"/>
  <c r="A9" i="1"/>
  <c r="A8" i="1"/>
  <c r="A5" i="1"/>
  <c r="A4" i="1"/>
  <c r="A3" i="1"/>
  <c r="A2" i="1" l="1"/>
</calcChain>
</file>

<file path=xl/sharedStrings.xml><?xml version="1.0" encoding="utf-8"?>
<sst xmlns="http://schemas.openxmlformats.org/spreadsheetml/2006/main" count="146" uniqueCount="71">
  <si>
    <t>Figure 2.6.1 SSA: Recent developments</t>
  </si>
  <si>
    <t>Figure 2.6.2 SSA: Outlook</t>
  </si>
  <si>
    <t>Figure 2.6.3 SSA: Risks</t>
  </si>
  <si>
    <t>Sources: Haver Analytics; World Bank.</t>
  </si>
  <si>
    <t>Return to Read Me</t>
  </si>
  <si>
    <t>GDP-weighted composite PMI</t>
  </si>
  <si>
    <t>Sources: ACLED (database); World Bank.</t>
  </si>
  <si>
    <t>SSA</t>
  </si>
  <si>
    <t>Fragile SSA</t>
  </si>
  <si>
    <t>Low-income countries</t>
  </si>
  <si>
    <t>2023e</t>
  </si>
  <si>
    <t>Angola</t>
  </si>
  <si>
    <t>Nigeria</t>
  </si>
  <si>
    <t>Sources: International Energy Agency; World Bank.</t>
  </si>
  <si>
    <t>Food</t>
  </si>
  <si>
    <t>Sub-Saharan Africa</t>
  </si>
  <si>
    <t>Angola, Nigeria, and South Africa</t>
  </si>
  <si>
    <t>Industrial-commodity exporters</t>
  </si>
  <si>
    <t>Non-resource-rich countries</t>
  </si>
  <si>
    <t>2000-19 average</t>
  </si>
  <si>
    <t>2024f</t>
  </si>
  <si>
    <t>2025f</t>
  </si>
  <si>
    <t>Source: World Bank.</t>
  </si>
  <si>
    <t>Sub-Saharan 
Africa</t>
  </si>
  <si>
    <t>Non-resource-
rich countries</t>
  </si>
  <si>
    <t>Metal exporters</t>
  </si>
  <si>
    <t>Sources: International Monetary Fund; World Bank.</t>
  </si>
  <si>
    <t>Stressed</t>
  </si>
  <si>
    <t>Food crisis &amp; worse</t>
  </si>
  <si>
    <t>2010-19</t>
  </si>
  <si>
    <t>2020-23</t>
  </si>
  <si>
    <t>Government debt</t>
  </si>
  <si>
    <t>Interest payments (RHS)</t>
  </si>
  <si>
    <t>Figure 2.6.1.A. Purchasing managers’ indexes</t>
  </si>
  <si>
    <t>South Africa</t>
  </si>
  <si>
    <t xml:space="preserve">Figure 2.6.1.B. Consumer price inflation in SSA </t>
  </si>
  <si>
    <t xml:space="preserve">Figure 2.6.1.C. Monetary policy interest rates </t>
  </si>
  <si>
    <t xml:space="preserve">Figure 2.6.1.D. Oil production </t>
  </si>
  <si>
    <t xml:space="preserve">Figure 2.6.2.A. GDP growth in SSA </t>
  </si>
  <si>
    <t xml:space="preserve">Figure 2.6.2.B. Growth forecast revisions for SSA since January 2024 </t>
  </si>
  <si>
    <t xml:space="preserve">Figure 2.6.2.C. GDP per capita in SSA </t>
  </si>
  <si>
    <t xml:space="preserve">Figure 2.6.2.D. Fiscal balances in SSA </t>
  </si>
  <si>
    <t>Figure 2.6.3.C. Share of exports to China</t>
  </si>
  <si>
    <t xml:space="preserve">Figure 2.6.3.D. Public debt in SSA </t>
  </si>
  <si>
    <t>Headline</t>
  </si>
  <si>
    <t>Note: Sample comprises 14 SSA EMDEs. Simple average for SSA.</t>
  </si>
  <si>
    <t>Note: mb/d = million barrels per day. Three-month moving average. Last observation is April 2024.</t>
  </si>
  <si>
    <t>2026f</t>
  </si>
  <si>
    <t>Note: e = estimates; f = forecasts. Industrial-commodity exporters excludes Angola, Nigeria, and South Africa. Non-resource-rich countries include agricultural-commodity-exporting and commodity-importing countries; excludes Chad and Sudan. Aggregate growth rates calculated using constant GDP weights at average 2010-19 prices and market exchange rates.</t>
  </si>
  <si>
    <t>Per capita below 2019 (RHS)</t>
  </si>
  <si>
    <t xml:space="preserve">Note: e = estimates; f = forecasts; SSA = Sub-Saharan Africa. Proportion of SSA countries with per capita GDP below 2019. </t>
  </si>
  <si>
    <t>Angola, 
Nigeria and 
South Africa</t>
  </si>
  <si>
    <t>Oil exporters</t>
  </si>
  <si>
    <t>Primary balance</t>
  </si>
  <si>
    <t>Interest payments</t>
  </si>
  <si>
    <t>Note: e = estimates; f = forecasts; SSA = Sub-Saharan Africa. Industrial-commodity exporters excludes Angola, Nigeria, and South Africa. Non-resource-rich countries include agricultural-commodity-exporting and commodity-importing countries; excludes Chad and Sudan. Simple averages of country groupings. Sample comprises 47 SSA countries.</t>
  </si>
  <si>
    <t>Note: SSA = Sub-Saharan Africa. Percent change in number of events over a year earlier. Violent events include battles, explosions, riots, and violence against civilians. Last observation is April 2024.</t>
  </si>
  <si>
    <t xml:space="preserve">Figure 2.6.3.B. Food insecurity in SSA </t>
  </si>
  <si>
    <t>Sources: FSIN and GNAFC (2023 and 2024); World Bank.</t>
  </si>
  <si>
    <t>Note: SSA = Sub-Saharan Africa. Number of people facing food security stress or food security crisis (and worse). Sample includes up to 34 countries in Sub-Saharan Africa. Data for 2022-24 are estimates.</t>
  </si>
  <si>
    <t>2000-09</t>
  </si>
  <si>
    <t>Agriculture exporters</t>
  </si>
  <si>
    <t>Note: SSA = Sub-Saharan Africa. Share of SSA total exports going to China. Country groupings only include SSA countries.</t>
  </si>
  <si>
    <t>Non-resource-
rich 
countries</t>
  </si>
  <si>
    <t>Industrial-
commodity 
exporters</t>
  </si>
  <si>
    <t>SSA LICs</t>
  </si>
  <si>
    <t xml:space="preserve">Note: LICs = low-income countries; SSA = Sub-Saharan Africa. Simple averages of country groupings. Sample comprises 45 SSA countries. Industrial-commodity exporters excludes Angola, Nigeria, and South Africa. Non-resource-rich countries represent agricultural-commodity-exporting and commodity-importing countries. </t>
  </si>
  <si>
    <t>Note: GDP = gross domestic product; PMI = purchasing managers’ index. GDP-weighted average. Sample comprises Ghana, Kenya, Mozambique, Nigeria, South Africa, Uganda, and Zambia.</t>
  </si>
  <si>
    <t>Note: SSA = Sub-Saharan Africa. Change in prices from 12 months earlier. Simple averages for the sample of 19 SSA EMDEs.</t>
  </si>
  <si>
    <t xml:space="preserve">Figure 2.6.3.A. Change in incidence of violent events </t>
  </si>
  <si>
    <r>
      <t xml:space="preserve">Note: f = forecasts. SSA = Sub-Saharan Africa. Non-resource-rich countries represent agricultural commodity-exporting and commodity-importing countries. Revisions relative to forecast published in the January 2024 edition of the </t>
    </r>
    <r>
      <rPr>
        <i/>
        <sz val="14"/>
        <color theme="1"/>
        <rFont val="Arial"/>
        <family val="2"/>
      </rPr>
      <t>Global Economic Prospects</t>
    </r>
    <r>
      <rPr>
        <sz val="14"/>
        <color theme="1"/>
        <rFont val="Arial"/>
        <family val="2"/>
      </rPr>
      <t xml:space="preserve"> report. Oil exporters excludes Angola and Nigeria. Metal exporters excludes South Africa.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</si>
</sst>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5" x14ac:knownFonts="1"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u/>
      <sz val="14"/>
      <color theme="10"/>
      <name val="Arial"/>
      <family val="2"/>
    </font>
    <font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B1C2D"/>
      <color rgb="FF00AB51"/>
      <color rgb="FFFDB714"/>
      <color rgb="FF002345"/>
      <color rgb="FFF78D28"/>
      <color rgb="FF00ADE4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41896325459319"/>
          <c:y val="0.16033014877954926"/>
          <c:w val="0.87830325896762906"/>
          <c:h val="0.60354324927723091"/>
        </c:manualLayout>
      </c:layout>
      <c:lineChart>
        <c:grouping val="standard"/>
        <c:varyColors val="0"/>
        <c:ser>
          <c:idx val="0"/>
          <c:order val="0"/>
          <c:tx>
            <c:strRef>
              <c:f>'2.6.1.A'!$O$5</c:f>
              <c:strCache>
                <c:ptCount val="1"/>
                <c:pt idx="0">
                  <c:v>GDP-weighted composite PMI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'2.6.1.A'!$N$6:$N$34</c:f>
              <c:numCache>
                <c:formatCode>[$-409]mmm\-yy;@</c:formatCode>
                <c:ptCount val="29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  <c:pt idx="4">
                  <c:v>44652</c:v>
                </c:pt>
                <c:pt idx="5">
                  <c:v>44682</c:v>
                </c:pt>
                <c:pt idx="6">
                  <c:v>44713</c:v>
                </c:pt>
                <c:pt idx="7">
                  <c:v>44743</c:v>
                </c:pt>
                <c:pt idx="8">
                  <c:v>44774</c:v>
                </c:pt>
                <c:pt idx="9">
                  <c:v>44805</c:v>
                </c:pt>
                <c:pt idx="10">
                  <c:v>44835</c:v>
                </c:pt>
                <c:pt idx="11">
                  <c:v>44866</c:v>
                </c:pt>
                <c:pt idx="12">
                  <c:v>44896</c:v>
                </c:pt>
                <c:pt idx="13">
                  <c:v>44927</c:v>
                </c:pt>
                <c:pt idx="14">
                  <c:v>44958</c:v>
                </c:pt>
                <c:pt idx="15">
                  <c:v>44986</c:v>
                </c:pt>
                <c:pt idx="16">
                  <c:v>45017</c:v>
                </c:pt>
                <c:pt idx="17">
                  <c:v>45047</c:v>
                </c:pt>
                <c:pt idx="18">
                  <c:v>45078</c:v>
                </c:pt>
                <c:pt idx="19">
                  <c:v>45108</c:v>
                </c:pt>
                <c:pt idx="20">
                  <c:v>45139</c:v>
                </c:pt>
                <c:pt idx="21">
                  <c:v>45170</c:v>
                </c:pt>
                <c:pt idx="22">
                  <c:v>45200</c:v>
                </c:pt>
                <c:pt idx="23">
                  <c:v>45231</c:v>
                </c:pt>
                <c:pt idx="24">
                  <c:v>45261</c:v>
                </c:pt>
                <c:pt idx="25">
                  <c:v>45292</c:v>
                </c:pt>
                <c:pt idx="26">
                  <c:v>45323</c:v>
                </c:pt>
                <c:pt idx="27">
                  <c:v>45352</c:v>
                </c:pt>
                <c:pt idx="28">
                  <c:v>45383</c:v>
                </c:pt>
              </c:numCache>
            </c:numRef>
          </c:cat>
          <c:val>
            <c:numRef>
              <c:f>'2.6.1.A'!$O$6:$O$34</c:f>
              <c:numCache>
                <c:formatCode>General</c:formatCode>
                <c:ptCount val="29"/>
                <c:pt idx="0">
                  <c:v>53.7</c:v>
                </c:pt>
                <c:pt idx="1">
                  <c:v>52.8</c:v>
                </c:pt>
                <c:pt idx="2">
                  <c:v>55.9</c:v>
                </c:pt>
                <c:pt idx="3">
                  <c:v>52.2</c:v>
                </c:pt>
                <c:pt idx="4">
                  <c:v>53</c:v>
                </c:pt>
                <c:pt idx="5">
                  <c:v>51.9</c:v>
                </c:pt>
                <c:pt idx="6">
                  <c:v>49.6</c:v>
                </c:pt>
                <c:pt idx="7">
                  <c:v>51</c:v>
                </c:pt>
                <c:pt idx="8">
                  <c:v>50.3</c:v>
                </c:pt>
                <c:pt idx="9">
                  <c:v>51.6</c:v>
                </c:pt>
                <c:pt idx="10">
                  <c:v>51</c:v>
                </c:pt>
                <c:pt idx="11">
                  <c:v>51.8</c:v>
                </c:pt>
                <c:pt idx="12">
                  <c:v>52.4</c:v>
                </c:pt>
                <c:pt idx="13">
                  <c:v>50.9</c:v>
                </c:pt>
                <c:pt idx="14">
                  <c:v>45.2</c:v>
                </c:pt>
                <c:pt idx="15">
                  <c:v>43.2</c:v>
                </c:pt>
                <c:pt idx="16">
                  <c:v>52.6</c:v>
                </c:pt>
                <c:pt idx="17">
                  <c:v>51.1</c:v>
                </c:pt>
                <c:pt idx="18">
                  <c:v>51.6</c:v>
                </c:pt>
                <c:pt idx="19">
                  <c:v>50.3</c:v>
                </c:pt>
                <c:pt idx="20">
                  <c:v>50.4</c:v>
                </c:pt>
                <c:pt idx="21">
                  <c:v>50</c:v>
                </c:pt>
                <c:pt idx="22">
                  <c:v>47.4</c:v>
                </c:pt>
                <c:pt idx="23">
                  <c:v>48.4</c:v>
                </c:pt>
                <c:pt idx="24">
                  <c:v>50.9</c:v>
                </c:pt>
                <c:pt idx="25">
                  <c:v>52.9</c:v>
                </c:pt>
                <c:pt idx="26">
                  <c:v>50.4</c:v>
                </c:pt>
                <c:pt idx="27">
                  <c:v>49.7</c:v>
                </c:pt>
                <c:pt idx="28">
                  <c:v>51.1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04-4915-9319-C7E607E0292B}"/>
            </c:ext>
          </c:extLst>
        </c:ser>
        <c:ser>
          <c:idx val="1"/>
          <c:order val="1"/>
          <c:tx>
            <c:strRef>
              <c:f>'2.6.1.A'!$P$5</c:f>
              <c:strCache>
                <c:ptCount val="1"/>
                <c:pt idx="0">
                  <c:v>Nigeria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'2.6.1.A'!$N$6:$N$34</c:f>
              <c:numCache>
                <c:formatCode>[$-409]mmm\-yy;@</c:formatCode>
                <c:ptCount val="29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  <c:pt idx="4">
                  <c:v>44652</c:v>
                </c:pt>
                <c:pt idx="5">
                  <c:v>44682</c:v>
                </c:pt>
                <c:pt idx="6">
                  <c:v>44713</c:v>
                </c:pt>
                <c:pt idx="7">
                  <c:v>44743</c:v>
                </c:pt>
                <c:pt idx="8">
                  <c:v>44774</c:v>
                </c:pt>
                <c:pt idx="9">
                  <c:v>44805</c:v>
                </c:pt>
                <c:pt idx="10">
                  <c:v>44835</c:v>
                </c:pt>
                <c:pt idx="11">
                  <c:v>44866</c:v>
                </c:pt>
                <c:pt idx="12">
                  <c:v>44896</c:v>
                </c:pt>
                <c:pt idx="13">
                  <c:v>44927</c:v>
                </c:pt>
                <c:pt idx="14">
                  <c:v>44958</c:v>
                </c:pt>
                <c:pt idx="15">
                  <c:v>44986</c:v>
                </c:pt>
                <c:pt idx="16">
                  <c:v>45017</c:v>
                </c:pt>
                <c:pt idx="17">
                  <c:v>45047</c:v>
                </c:pt>
                <c:pt idx="18">
                  <c:v>45078</c:v>
                </c:pt>
                <c:pt idx="19">
                  <c:v>45108</c:v>
                </c:pt>
                <c:pt idx="20">
                  <c:v>45139</c:v>
                </c:pt>
                <c:pt idx="21">
                  <c:v>45170</c:v>
                </c:pt>
                <c:pt idx="22">
                  <c:v>45200</c:v>
                </c:pt>
                <c:pt idx="23">
                  <c:v>45231</c:v>
                </c:pt>
                <c:pt idx="24">
                  <c:v>45261</c:v>
                </c:pt>
                <c:pt idx="25">
                  <c:v>45292</c:v>
                </c:pt>
                <c:pt idx="26">
                  <c:v>45323</c:v>
                </c:pt>
                <c:pt idx="27">
                  <c:v>45352</c:v>
                </c:pt>
                <c:pt idx="28">
                  <c:v>45383</c:v>
                </c:pt>
              </c:numCache>
            </c:numRef>
          </c:cat>
          <c:val>
            <c:numRef>
              <c:f>'2.6.1.A'!$P$6:$P$34</c:f>
              <c:numCache>
                <c:formatCode>General</c:formatCode>
                <c:ptCount val="29"/>
                <c:pt idx="0">
                  <c:v>60.8</c:v>
                </c:pt>
                <c:pt idx="1">
                  <c:v>57.9</c:v>
                </c:pt>
                <c:pt idx="2">
                  <c:v>62.3</c:v>
                </c:pt>
                <c:pt idx="3">
                  <c:v>56.7</c:v>
                </c:pt>
                <c:pt idx="4">
                  <c:v>59.1</c:v>
                </c:pt>
                <c:pt idx="5">
                  <c:v>55.9</c:v>
                </c:pt>
                <c:pt idx="6">
                  <c:v>49.2</c:v>
                </c:pt>
                <c:pt idx="7">
                  <c:v>53</c:v>
                </c:pt>
                <c:pt idx="8">
                  <c:v>52.9</c:v>
                </c:pt>
                <c:pt idx="9">
                  <c:v>57</c:v>
                </c:pt>
                <c:pt idx="10">
                  <c:v>56.6</c:v>
                </c:pt>
                <c:pt idx="11">
                  <c:v>57.1</c:v>
                </c:pt>
                <c:pt idx="12">
                  <c:v>57.5</c:v>
                </c:pt>
                <c:pt idx="13">
                  <c:v>54.7</c:v>
                </c:pt>
                <c:pt idx="14">
                  <c:v>39.299999999999997</c:v>
                </c:pt>
                <c:pt idx="15">
                  <c:v>36.1</c:v>
                </c:pt>
                <c:pt idx="16">
                  <c:v>57.6</c:v>
                </c:pt>
                <c:pt idx="17">
                  <c:v>56.1</c:v>
                </c:pt>
                <c:pt idx="18">
                  <c:v>54.8</c:v>
                </c:pt>
                <c:pt idx="19">
                  <c:v>53.5</c:v>
                </c:pt>
                <c:pt idx="20">
                  <c:v>49</c:v>
                </c:pt>
                <c:pt idx="21">
                  <c:v>51.8</c:v>
                </c:pt>
                <c:pt idx="22">
                  <c:v>47.3</c:v>
                </c:pt>
                <c:pt idx="23">
                  <c:v>47.1</c:v>
                </c:pt>
                <c:pt idx="24">
                  <c:v>54.2</c:v>
                </c:pt>
                <c:pt idx="25">
                  <c:v>58.4</c:v>
                </c:pt>
                <c:pt idx="26">
                  <c:v>51.2</c:v>
                </c:pt>
                <c:pt idx="27">
                  <c:v>52.4</c:v>
                </c:pt>
                <c:pt idx="28">
                  <c:v>52.4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B04-4915-9319-C7E607E0292B}"/>
            </c:ext>
          </c:extLst>
        </c:ser>
        <c:ser>
          <c:idx val="3"/>
          <c:order val="2"/>
          <c:tx>
            <c:strRef>
              <c:f>'2.6.1.A'!$Q$5</c:f>
              <c:strCache>
                <c:ptCount val="1"/>
                <c:pt idx="0">
                  <c:v>South Africa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'2.6.1.A'!$N$6:$N$34</c:f>
              <c:numCache>
                <c:formatCode>[$-409]mmm\-yy;@</c:formatCode>
                <c:ptCount val="29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  <c:pt idx="4">
                  <c:v>44652</c:v>
                </c:pt>
                <c:pt idx="5">
                  <c:v>44682</c:v>
                </c:pt>
                <c:pt idx="6">
                  <c:v>44713</c:v>
                </c:pt>
                <c:pt idx="7">
                  <c:v>44743</c:v>
                </c:pt>
                <c:pt idx="8">
                  <c:v>44774</c:v>
                </c:pt>
                <c:pt idx="9">
                  <c:v>44805</c:v>
                </c:pt>
                <c:pt idx="10">
                  <c:v>44835</c:v>
                </c:pt>
                <c:pt idx="11">
                  <c:v>44866</c:v>
                </c:pt>
                <c:pt idx="12">
                  <c:v>44896</c:v>
                </c:pt>
                <c:pt idx="13">
                  <c:v>44927</c:v>
                </c:pt>
                <c:pt idx="14">
                  <c:v>44958</c:v>
                </c:pt>
                <c:pt idx="15">
                  <c:v>44986</c:v>
                </c:pt>
                <c:pt idx="16">
                  <c:v>45017</c:v>
                </c:pt>
                <c:pt idx="17">
                  <c:v>45047</c:v>
                </c:pt>
                <c:pt idx="18">
                  <c:v>45078</c:v>
                </c:pt>
                <c:pt idx="19">
                  <c:v>45108</c:v>
                </c:pt>
                <c:pt idx="20">
                  <c:v>45139</c:v>
                </c:pt>
                <c:pt idx="21">
                  <c:v>45170</c:v>
                </c:pt>
                <c:pt idx="22">
                  <c:v>45200</c:v>
                </c:pt>
                <c:pt idx="23">
                  <c:v>45231</c:v>
                </c:pt>
                <c:pt idx="24">
                  <c:v>45261</c:v>
                </c:pt>
                <c:pt idx="25">
                  <c:v>45292</c:v>
                </c:pt>
                <c:pt idx="26">
                  <c:v>45323</c:v>
                </c:pt>
                <c:pt idx="27">
                  <c:v>45352</c:v>
                </c:pt>
                <c:pt idx="28">
                  <c:v>45383</c:v>
                </c:pt>
              </c:numCache>
            </c:numRef>
          </c:cat>
          <c:val>
            <c:numRef>
              <c:f>'2.6.1.A'!$Q$6:$Q$34</c:f>
              <c:numCache>
                <c:formatCode>General</c:formatCode>
                <c:ptCount val="29"/>
                <c:pt idx="0">
                  <c:v>45.2</c:v>
                </c:pt>
                <c:pt idx="1">
                  <c:v>48.5</c:v>
                </c:pt>
                <c:pt idx="2">
                  <c:v>50.2</c:v>
                </c:pt>
                <c:pt idx="3">
                  <c:v>49.2</c:v>
                </c:pt>
                <c:pt idx="4">
                  <c:v>47.8</c:v>
                </c:pt>
                <c:pt idx="5">
                  <c:v>50.3</c:v>
                </c:pt>
                <c:pt idx="6">
                  <c:v>51.5</c:v>
                </c:pt>
                <c:pt idx="7">
                  <c:v>51.7</c:v>
                </c:pt>
                <c:pt idx="8">
                  <c:v>50.9</c:v>
                </c:pt>
                <c:pt idx="9">
                  <c:v>45.9</c:v>
                </c:pt>
                <c:pt idx="10">
                  <c:v>46.7</c:v>
                </c:pt>
                <c:pt idx="11">
                  <c:v>47.7</c:v>
                </c:pt>
                <c:pt idx="12">
                  <c:v>48</c:v>
                </c:pt>
                <c:pt idx="13">
                  <c:v>46.4</c:v>
                </c:pt>
                <c:pt idx="14">
                  <c:v>50</c:v>
                </c:pt>
                <c:pt idx="15">
                  <c:v>46.7</c:v>
                </c:pt>
                <c:pt idx="16">
                  <c:v>47.5</c:v>
                </c:pt>
                <c:pt idx="17">
                  <c:v>43.4</c:v>
                </c:pt>
                <c:pt idx="18">
                  <c:v>47.4</c:v>
                </c:pt>
                <c:pt idx="19">
                  <c:v>46.9</c:v>
                </c:pt>
                <c:pt idx="20">
                  <c:v>51.3</c:v>
                </c:pt>
                <c:pt idx="21">
                  <c:v>47.8</c:v>
                </c:pt>
                <c:pt idx="22">
                  <c:v>46.5</c:v>
                </c:pt>
                <c:pt idx="23">
                  <c:v>49.4</c:v>
                </c:pt>
                <c:pt idx="24">
                  <c:v>46.4</c:v>
                </c:pt>
                <c:pt idx="25">
                  <c:v>47.3</c:v>
                </c:pt>
                <c:pt idx="26">
                  <c:v>48.9</c:v>
                </c:pt>
                <c:pt idx="27">
                  <c:v>46.5</c:v>
                </c:pt>
                <c:pt idx="28">
                  <c:v>49.4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09-4A62-BED1-5F1A3CA25732}"/>
            </c:ext>
          </c:extLst>
        </c:ser>
        <c:ser>
          <c:idx val="2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'2.6.1.A'!$N$6:$N$34</c:f>
              <c:numCache>
                <c:formatCode>[$-409]mmm\-yy;@</c:formatCode>
                <c:ptCount val="29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  <c:pt idx="4">
                  <c:v>44652</c:v>
                </c:pt>
                <c:pt idx="5">
                  <c:v>44682</c:v>
                </c:pt>
                <c:pt idx="6">
                  <c:v>44713</c:v>
                </c:pt>
                <c:pt idx="7">
                  <c:v>44743</c:v>
                </c:pt>
                <c:pt idx="8">
                  <c:v>44774</c:v>
                </c:pt>
                <c:pt idx="9">
                  <c:v>44805</c:v>
                </c:pt>
                <c:pt idx="10">
                  <c:v>44835</c:v>
                </c:pt>
                <c:pt idx="11">
                  <c:v>44866</c:v>
                </c:pt>
                <c:pt idx="12">
                  <c:v>44896</c:v>
                </c:pt>
                <c:pt idx="13">
                  <c:v>44927</c:v>
                </c:pt>
                <c:pt idx="14">
                  <c:v>44958</c:v>
                </c:pt>
                <c:pt idx="15">
                  <c:v>44986</c:v>
                </c:pt>
                <c:pt idx="16">
                  <c:v>45017</c:v>
                </c:pt>
                <c:pt idx="17">
                  <c:v>45047</c:v>
                </c:pt>
                <c:pt idx="18">
                  <c:v>45078</c:v>
                </c:pt>
                <c:pt idx="19">
                  <c:v>45108</c:v>
                </c:pt>
                <c:pt idx="20">
                  <c:v>45139</c:v>
                </c:pt>
                <c:pt idx="21">
                  <c:v>45170</c:v>
                </c:pt>
                <c:pt idx="22">
                  <c:v>45200</c:v>
                </c:pt>
                <c:pt idx="23">
                  <c:v>45231</c:v>
                </c:pt>
                <c:pt idx="24">
                  <c:v>45261</c:v>
                </c:pt>
                <c:pt idx="25">
                  <c:v>45292</c:v>
                </c:pt>
                <c:pt idx="26">
                  <c:v>45323</c:v>
                </c:pt>
                <c:pt idx="27">
                  <c:v>45352</c:v>
                </c:pt>
                <c:pt idx="28">
                  <c:v>45383</c:v>
                </c:pt>
              </c:numCache>
            </c:numRef>
          </c:cat>
          <c:val>
            <c:numRef>
              <c:f>'2.6.1.A'!$R$6:$R$34</c:f>
              <c:numCache>
                <c:formatCode>General</c:formatCode>
                <c:ptCount val="29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04-4915-9319-C7E607E02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9703775"/>
        <c:axId val="745338671"/>
      </c:lineChart>
      <c:dateAx>
        <c:axId val="579703775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5338671"/>
        <c:crosses val="autoZero"/>
        <c:auto val="1"/>
        <c:lblOffset val="100"/>
        <c:baseTimeUnit val="months"/>
        <c:majorUnit val="2"/>
        <c:majorTimeUnit val="months"/>
      </c:dateAx>
      <c:valAx>
        <c:axId val="745338671"/>
        <c:scaling>
          <c:orientation val="minMax"/>
          <c:max val="65"/>
          <c:min val="3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97037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30375656167979009"/>
          <c:y val="8.7037049728353702E-2"/>
          <c:w val="0.65776465441819776"/>
          <c:h val="0.201254330891561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18366137316638"/>
          <c:y val="0.12893101206385899"/>
          <c:w val="0.8635673028800156"/>
          <c:h val="0.758108935924293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'2.6.3.B'!$O$4</c:f>
              <c:strCache>
                <c:ptCount val="1"/>
                <c:pt idx="0">
                  <c:v>Stressed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numRef>
              <c:f>'2.6.3.B'!$N$5:$N$10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'2.6.3.B'!$O$5:$O$10</c:f>
              <c:numCache>
                <c:formatCode>General</c:formatCode>
                <c:ptCount val="6"/>
                <c:pt idx="0">
                  <c:v>178</c:v>
                </c:pt>
                <c:pt idx="1">
                  <c:v>170</c:v>
                </c:pt>
                <c:pt idx="2">
                  <c:v>236</c:v>
                </c:pt>
                <c:pt idx="3">
                  <c:v>198</c:v>
                </c:pt>
                <c:pt idx="4">
                  <c:v>217</c:v>
                </c:pt>
                <c:pt idx="5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A-4D2F-8A11-1210B2B1F5C8}"/>
            </c:ext>
          </c:extLst>
        </c:ser>
        <c:ser>
          <c:idx val="1"/>
          <c:order val="1"/>
          <c:tx>
            <c:strRef>
              <c:f>'2.6.3.B'!$P$4</c:f>
              <c:strCache>
                <c:ptCount val="1"/>
                <c:pt idx="0">
                  <c:v>Food crisis &amp; worse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numRef>
              <c:f>'2.6.3.B'!$N$5:$N$10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'2.6.3.B'!$P$5:$P$10</c:f>
              <c:numCache>
                <c:formatCode>General</c:formatCode>
                <c:ptCount val="6"/>
                <c:pt idx="0">
                  <c:v>70</c:v>
                </c:pt>
                <c:pt idx="1">
                  <c:v>97</c:v>
                </c:pt>
                <c:pt idx="2">
                  <c:v>116</c:v>
                </c:pt>
                <c:pt idx="3">
                  <c:v>145</c:v>
                </c:pt>
                <c:pt idx="4">
                  <c:v>158</c:v>
                </c:pt>
                <c:pt idx="5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A-4D2F-8A11-1210B2B1F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55841872"/>
        <c:axId val="1685263504"/>
      </c:barChart>
      <c:catAx>
        <c:axId val="115584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5263504"/>
        <c:crosses val="autoZero"/>
        <c:auto val="1"/>
        <c:lblAlgn val="ctr"/>
        <c:lblOffset val="100"/>
        <c:noMultiLvlLbl val="0"/>
      </c:catAx>
      <c:valAx>
        <c:axId val="1685263504"/>
        <c:scaling>
          <c:orientation val="minMax"/>
          <c:max val="4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584187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6412279567110754"/>
          <c:y val="1.4678899082568808E-2"/>
          <c:w val="0.53477058497025798"/>
          <c:h val="0.14934392833923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'2.6.3.C'!$O$4</c:f>
              <c:strCache>
                <c:ptCount val="1"/>
                <c:pt idx="0">
                  <c:v>2000-09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strRef>
              <c:f>'2.6.3.C'!$N$5:$N$7</c:f>
              <c:strCache>
                <c:ptCount val="3"/>
                <c:pt idx="0">
                  <c:v>SSA</c:v>
                </c:pt>
                <c:pt idx="1">
                  <c:v>Industrial-commodity exporters</c:v>
                </c:pt>
                <c:pt idx="2">
                  <c:v>Agriculture exporters</c:v>
                </c:pt>
              </c:strCache>
            </c:strRef>
          </c:cat>
          <c:val>
            <c:numRef>
              <c:f>'2.6.3.C'!$O$5:$O$7</c:f>
              <c:numCache>
                <c:formatCode>General</c:formatCode>
                <c:ptCount val="3"/>
                <c:pt idx="0">
                  <c:v>9.3000000000000007</c:v>
                </c:pt>
                <c:pt idx="1">
                  <c:v>10.199999999999999</c:v>
                </c:pt>
                <c:pt idx="2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97-4203-9A3D-508AF335CB07}"/>
            </c:ext>
          </c:extLst>
        </c:ser>
        <c:ser>
          <c:idx val="1"/>
          <c:order val="1"/>
          <c:tx>
            <c:strRef>
              <c:f>'2.6.3.C'!$P$4</c:f>
              <c:strCache>
                <c:ptCount val="1"/>
                <c:pt idx="0">
                  <c:v>2010-19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strRef>
              <c:f>'2.6.3.C'!$N$5:$N$7</c:f>
              <c:strCache>
                <c:ptCount val="3"/>
                <c:pt idx="0">
                  <c:v>SSA</c:v>
                </c:pt>
                <c:pt idx="1">
                  <c:v>Industrial-commodity exporters</c:v>
                </c:pt>
                <c:pt idx="2">
                  <c:v>Agriculture exporters</c:v>
                </c:pt>
              </c:strCache>
            </c:strRef>
          </c:cat>
          <c:val>
            <c:numRef>
              <c:f>'2.6.3.C'!$P$5:$P$7</c:f>
              <c:numCache>
                <c:formatCode>General</c:formatCode>
                <c:ptCount val="3"/>
                <c:pt idx="0">
                  <c:v>13.2</c:v>
                </c:pt>
                <c:pt idx="1">
                  <c:v>14.8</c:v>
                </c:pt>
                <c:pt idx="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97-4203-9A3D-508AF335CB07}"/>
            </c:ext>
          </c:extLst>
        </c:ser>
        <c:ser>
          <c:idx val="2"/>
          <c:order val="2"/>
          <c:tx>
            <c:strRef>
              <c:f>'2.6.3.C'!$Q$4</c:f>
              <c:strCache>
                <c:ptCount val="1"/>
                <c:pt idx="0">
                  <c:v>2020-23</c:v>
                </c:pt>
              </c:strCache>
            </c:strRef>
          </c:tx>
          <c:spPr>
            <a:solidFill>
              <a:srgbClr val="F78D28"/>
            </a:solidFill>
            <a:ln>
              <a:noFill/>
            </a:ln>
            <a:effectLst/>
          </c:spPr>
          <c:invertIfNegative val="0"/>
          <c:cat>
            <c:strRef>
              <c:f>'2.6.3.C'!$N$5:$N$7</c:f>
              <c:strCache>
                <c:ptCount val="3"/>
                <c:pt idx="0">
                  <c:v>SSA</c:v>
                </c:pt>
                <c:pt idx="1">
                  <c:v>Industrial-commodity exporters</c:v>
                </c:pt>
                <c:pt idx="2">
                  <c:v>Agriculture exporters</c:v>
                </c:pt>
              </c:strCache>
            </c:strRef>
          </c:cat>
          <c:val>
            <c:numRef>
              <c:f>'2.6.3.C'!$Q$5:$Q$7</c:f>
              <c:numCache>
                <c:formatCode>General</c:formatCode>
                <c:ptCount val="3"/>
                <c:pt idx="0">
                  <c:v>15.7</c:v>
                </c:pt>
                <c:pt idx="1">
                  <c:v>18.3</c:v>
                </c:pt>
                <c:pt idx="2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97-4203-9A3D-508AF335C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3"/>
        <c:axId val="2136873824"/>
        <c:axId val="959260463"/>
      </c:barChart>
      <c:catAx>
        <c:axId val="21368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9260463"/>
        <c:crosses val="autoZero"/>
        <c:auto val="1"/>
        <c:lblAlgn val="ctr"/>
        <c:lblOffset val="100"/>
        <c:noMultiLvlLbl val="0"/>
      </c:catAx>
      <c:valAx>
        <c:axId val="95926046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68738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109902796611229"/>
          <c:y val="3.1192660550458717E-2"/>
          <c:w val="0.34617513211938783"/>
          <c:h val="0.222738423752076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43103681979222E-2"/>
          <c:y val="0.17994865730355925"/>
          <c:w val="0.80869760210879493"/>
          <c:h val="0.398087489063867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'2.6.3.D'!$N$6</c:f>
              <c:strCache>
                <c:ptCount val="1"/>
                <c:pt idx="0">
                  <c:v>Government debt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AB-46A3-99E2-3E5815FA9A3B}"/>
              </c:ext>
            </c:extLst>
          </c:dPt>
          <c:dPt>
            <c:idx val="7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AB-46A3-99E2-3E5815FA9A3B}"/>
              </c:ext>
            </c:extLst>
          </c:dPt>
          <c:dPt>
            <c:idx val="8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CAB-46A3-99E2-3E5815FA9A3B}"/>
              </c:ext>
            </c:extLst>
          </c:dPt>
          <c:dPt>
            <c:idx val="9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CAB-46A3-99E2-3E5815FA9A3B}"/>
              </c:ext>
            </c:extLst>
          </c:dPt>
          <c:dPt>
            <c:idx val="10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CAB-46A3-99E2-3E5815FA9A3B}"/>
              </c:ext>
            </c:extLst>
          </c:dPt>
          <c:dPt>
            <c:idx val="11"/>
            <c:invertIfNegative val="0"/>
            <c:bubble3D val="0"/>
            <c:spPr>
              <a:solidFill>
                <a:srgbClr val="EB1C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CAB-46A3-99E2-3E5815FA9A3B}"/>
              </c:ext>
            </c:extLst>
          </c:dPt>
          <c:dPt>
            <c:idx val="12"/>
            <c:invertIfNegative val="0"/>
            <c:bubble3D val="0"/>
            <c:spPr>
              <a:solidFill>
                <a:srgbClr val="00AB5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CAB-46A3-99E2-3E5815FA9A3B}"/>
              </c:ext>
            </c:extLst>
          </c:dPt>
          <c:dPt>
            <c:idx val="13"/>
            <c:invertIfNegative val="0"/>
            <c:bubble3D val="0"/>
            <c:spPr>
              <a:solidFill>
                <a:srgbClr val="00AB5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CAB-46A3-99E2-3E5815FA9A3B}"/>
              </c:ext>
            </c:extLst>
          </c:dPt>
          <c:dPt>
            <c:idx val="14"/>
            <c:invertIfNegative val="0"/>
            <c:bubble3D val="0"/>
            <c:spPr>
              <a:solidFill>
                <a:srgbClr val="00AB5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CAB-46A3-99E2-3E5815FA9A3B}"/>
              </c:ext>
            </c:extLst>
          </c:dPt>
          <c:dPt>
            <c:idx val="15"/>
            <c:invertIfNegative val="0"/>
            <c:bubble3D val="0"/>
            <c:spPr>
              <a:solidFill>
                <a:srgbClr val="00AB5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CAB-46A3-99E2-3E5815FA9A3B}"/>
              </c:ext>
            </c:extLst>
          </c:dPt>
          <c:dPt>
            <c:idx val="16"/>
            <c:invertIfNegative val="0"/>
            <c:bubble3D val="0"/>
            <c:spPr>
              <a:solidFill>
                <a:srgbClr val="00AB5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CAB-46A3-99E2-3E5815FA9A3B}"/>
              </c:ext>
            </c:extLst>
          </c:dPt>
          <c:dPt>
            <c:idx val="17"/>
            <c:invertIfNegative val="0"/>
            <c:bubble3D val="0"/>
            <c:spPr>
              <a:solidFill>
                <a:srgbClr val="00AB5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CAB-46A3-99E2-3E5815FA9A3B}"/>
              </c:ext>
            </c:extLst>
          </c:dPt>
          <c:dPt>
            <c:idx val="18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CAB-46A3-99E2-3E5815FA9A3B}"/>
              </c:ext>
            </c:extLst>
          </c:dPt>
          <c:dPt>
            <c:idx val="19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CAB-46A3-99E2-3E5815FA9A3B}"/>
              </c:ext>
            </c:extLst>
          </c:dPt>
          <c:dPt>
            <c:idx val="20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0CAB-46A3-99E2-3E5815FA9A3B}"/>
              </c:ext>
            </c:extLst>
          </c:dPt>
          <c:dPt>
            <c:idx val="21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0CAB-46A3-99E2-3E5815FA9A3B}"/>
              </c:ext>
            </c:extLst>
          </c:dPt>
          <c:dPt>
            <c:idx val="22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0CAB-46A3-99E2-3E5815FA9A3B}"/>
              </c:ext>
            </c:extLst>
          </c:dPt>
          <c:dPt>
            <c:idx val="23"/>
            <c:invertIfNegative val="0"/>
            <c:bubble3D val="0"/>
            <c:spPr>
              <a:solidFill>
                <a:srgbClr val="FDB71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0CAB-46A3-99E2-3E5815FA9A3B}"/>
              </c:ext>
            </c:extLst>
          </c:dPt>
          <c:cat>
            <c:multiLvlStrRef>
              <c:f>'2.6.3.D'!$O$4:$AL$5</c:f>
              <c:multiLvlStrCache>
                <c:ptCount val="24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9">
                    <c:v>2023e</c:v>
                  </c:pt>
                  <c:pt idx="10">
                    <c:v>2024f</c:v>
                  </c:pt>
                  <c:pt idx="11">
                    <c:v>2025f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2023e</c:v>
                  </c:pt>
                  <c:pt idx="16">
                    <c:v>2024f</c:v>
                  </c:pt>
                  <c:pt idx="17">
                    <c:v>2025f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2022</c:v>
                  </c:pt>
                  <c:pt idx="21">
                    <c:v>2023e</c:v>
                  </c:pt>
                  <c:pt idx="22">
                    <c:v>2024f</c:v>
                  </c:pt>
                  <c:pt idx="23">
                    <c:v>2025f</c:v>
                  </c:pt>
                </c:lvl>
                <c:lvl>
                  <c:pt idx="0">
                    <c:v>SSA</c:v>
                  </c:pt>
                  <c:pt idx="6">
                    <c:v>Non-resource-
rich 
countries</c:v>
                  </c:pt>
                  <c:pt idx="12">
                    <c:v>Industrial-
commodity 
exporters</c:v>
                  </c:pt>
                  <c:pt idx="18">
                    <c:v>SSA LICs</c:v>
                  </c:pt>
                </c:lvl>
              </c:multiLvlStrCache>
            </c:multiLvlStrRef>
          </c:cat>
          <c:val>
            <c:numRef>
              <c:f>'2.6.3.D'!$O$6:$AL$6</c:f>
              <c:numCache>
                <c:formatCode>General</c:formatCode>
                <c:ptCount val="24"/>
                <c:pt idx="0">
                  <c:v>67.2</c:v>
                </c:pt>
                <c:pt idx="1">
                  <c:v>63.7</c:v>
                </c:pt>
                <c:pt idx="2">
                  <c:v>63.7</c:v>
                </c:pt>
                <c:pt idx="3">
                  <c:v>66.599999999999994</c:v>
                </c:pt>
                <c:pt idx="4">
                  <c:v>64.400000000000006</c:v>
                </c:pt>
                <c:pt idx="5">
                  <c:v>62.2</c:v>
                </c:pt>
                <c:pt idx="6">
                  <c:v>64.2</c:v>
                </c:pt>
                <c:pt idx="7">
                  <c:v>64</c:v>
                </c:pt>
                <c:pt idx="8">
                  <c:v>65.099999999999994</c:v>
                </c:pt>
                <c:pt idx="9">
                  <c:v>63.4</c:v>
                </c:pt>
                <c:pt idx="10">
                  <c:v>63</c:v>
                </c:pt>
                <c:pt idx="11">
                  <c:v>60.7</c:v>
                </c:pt>
                <c:pt idx="12">
                  <c:v>68.7</c:v>
                </c:pt>
                <c:pt idx="13">
                  <c:v>63.6</c:v>
                </c:pt>
                <c:pt idx="14">
                  <c:v>62.8</c:v>
                </c:pt>
                <c:pt idx="15">
                  <c:v>70.3</c:v>
                </c:pt>
                <c:pt idx="16">
                  <c:v>66.2</c:v>
                </c:pt>
                <c:pt idx="17">
                  <c:v>63.9</c:v>
                </c:pt>
                <c:pt idx="18">
                  <c:v>69.099999999999994</c:v>
                </c:pt>
                <c:pt idx="19">
                  <c:v>65.900000000000006</c:v>
                </c:pt>
                <c:pt idx="20">
                  <c:v>66.2</c:v>
                </c:pt>
                <c:pt idx="21">
                  <c:v>71.900000000000006</c:v>
                </c:pt>
                <c:pt idx="22">
                  <c:v>69</c:v>
                </c:pt>
                <c:pt idx="23">
                  <c:v>66.400000000000006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0CAB-46A3-99E2-3E5815FA9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935484096"/>
        <c:axId val="354353456"/>
      </c:barChart>
      <c:lineChart>
        <c:grouping val="standard"/>
        <c:varyColors val="0"/>
        <c:ser>
          <c:idx val="1"/>
          <c:order val="1"/>
          <c:tx>
            <c:strRef>
              <c:f>'2.6.3.D'!$N$7</c:f>
              <c:strCache>
                <c:ptCount val="1"/>
                <c:pt idx="0">
                  <c:v>Interest payments (RHS)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dPt>
            <c:idx val="6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6-0CAB-46A3-99E2-3E5815FA9A3B}"/>
              </c:ext>
            </c:extLst>
          </c:dPt>
          <c:dPt>
            <c:idx val="12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C-0CAB-46A3-99E2-3E5815FA9A3B}"/>
              </c:ext>
            </c:extLst>
          </c:dPt>
          <c:dPt>
            <c:idx val="18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32-0CAB-46A3-99E2-3E5815FA9A3B}"/>
              </c:ext>
            </c:extLst>
          </c:dPt>
          <c:cat>
            <c:multiLvlStrRef>
              <c:f>'2.6.3.D'!$O$4:$AL$5</c:f>
              <c:multiLvlStrCache>
                <c:ptCount val="24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9">
                    <c:v>2023e</c:v>
                  </c:pt>
                  <c:pt idx="10">
                    <c:v>2024f</c:v>
                  </c:pt>
                  <c:pt idx="11">
                    <c:v>2025f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2023e</c:v>
                  </c:pt>
                  <c:pt idx="16">
                    <c:v>2024f</c:v>
                  </c:pt>
                  <c:pt idx="17">
                    <c:v>2025f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2022</c:v>
                  </c:pt>
                  <c:pt idx="21">
                    <c:v>2023e</c:v>
                  </c:pt>
                  <c:pt idx="22">
                    <c:v>2024f</c:v>
                  </c:pt>
                  <c:pt idx="23">
                    <c:v>2025f</c:v>
                  </c:pt>
                </c:lvl>
                <c:lvl>
                  <c:pt idx="0">
                    <c:v>SSA</c:v>
                  </c:pt>
                  <c:pt idx="6">
                    <c:v>Non-resource-
rich 
countries</c:v>
                  </c:pt>
                  <c:pt idx="12">
                    <c:v>Industrial-
commodity 
exporters</c:v>
                  </c:pt>
                  <c:pt idx="18">
                    <c:v>SSA LICs</c:v>
                  </c:pt>
                </c:lvl>
              </c:multiLvlStrCache>
            </c:multiLvlStrRef>
          </c:cat>
          <c:val>
            <c:numRef>
              <c:f>'2.6.3.D'!$O$7:$AL$7</c:f>
              <c:numCache>
                <c:formatCode>General</c:formatCode>
                <c:ptCount val="24"/>
                <c:pt idx="0">
                  <c:v>10.8</c:v>
                </c:pt>
                <c:pt idx="1">
                  <c:v>10.8</c:v>
                </c:pt>
                <c:pt idx="2">
                  <c:v>10.7</c:v>
                </c:pt>
                <c:pt idx="3">
                  <c:v>11.4</c:v>
                </c:pt>
                <c:pt idx="4">
                  <c:v>12</c:v>
                </c:pt>
                <c:pt idx="5">
                  <c:v>12.1</c:v>
                </c:pt>
                <c:pt idx="6">
                  <c:v>10.4</c:v>
                </c:pt>
                <c:pt idx="7">
                  <c:v>10.7</c:v>
                </c:pt>
                <c:pt idx="8">
                  <c:v>11</c:v>
                </c:pt>
                <c:pt idx="9">
                  <c:v>11.6</c:v>
                </c:pt>
                <c:pt idx="10">
                  <c:v>12.2</c:v>
                </c:pt>
                <c:pt idx="11">
                  <c:v>12.1</c:v>
                </c:pt>
                <c:pt idx="12">
                  <c:v>9.6</c:v>
                </c:pt>
                <c:pt idx="13">
                  <c:v>9.6</c:v>
                </c:pt>
                <c:pt idx="14">
                  <c:v>9.6</c:v>
                </c:pt>
                <c:pt idx="15">
                  <c:v>9.6999999999999993</c:v>
                </c:pt>
                <c:pt idx="16">
                  <c:v>10.7</c:v>
                </c:pt>
                <c:pt idx="17">
                  <c:v>11.1</c:v>
                </c:pt>
                <c:pt idx="18">
                  <c:v>8.9</c:v>
                </c:pt>
                <c:pt idx="19">
                  <c:v>9.1999999999999993</c:v>
                </c:pt>
                <c:pt idx="20">
                  <c:v>9.6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0CAB-46A3-99E2-3E5815FA9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728464"/>
        <c:axId val="769812688"/>
      </c:lineChart>
      <c:catAx>
        <c:axId val="193548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4353456"/>
        <c:crosses val="autoZero"/>
        <c:auto val="1"/>
        <c:lblAlgn val="ctr"/>
        <c:lblOffset val="100"/>
        <c:tickLblSkip val="1"/>
        <c:noMultiLvlLbl val="0"/>
      </c:catAx>
      <c:valAx>
        <c:axId val="354353456"/>
        <c:scaling>
          <c:orientation val="minMax"/>
          <c:max val="7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5484096"/>
        <c:crossesAt val="1"/>
        <c:crossBetween val="between"/>
        <c:majorUnit val="25"/>
      </c:valAx>
      <c:valAx>
        <c:axId val="769812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90728464"/>
        <c:crosses val="max"/>
        <c:crossBetween val="between"/>
        <c:majorUnit val="5"/>
      </c:valAx>
      <c:catAx>
        <c:axId val="99072846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3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Percent of Revenue</a:t>
                </a:r>
              </a:p>
            </c:rich>
          </c:tx>
          <c:layout>
            <c:manualLayout>
              <c:xMode val="edge"/>
              <c:yMode val="edge"/>
              <c:x val="0.60032128351270553"/>
              <c:y val="7.937635110011392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769812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070473602799173"/>
          <c:y val="8.3387276232128368E-2"/>
          <c:w val="0.67582280003713402"/>
          <c:h val="0.127605085167927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6741032370956E-2"/>
          <c:y val="0.13012481773111695"/>
          <c:w val="0.87504243895917455"/>
          <c:h val="0.60820454519785516"/>
        </c:manualLayout>
      </c:layout>
      <c:lineChart>
        <c:grouping val="standard"/>
        <c:varyColors val="0"/>
        <c:ser>
          <c:idx val="0"/>
          <c:order val="0"/>
          <c:tx>
            <c:strRef>
              <c:f>'2.6.1.B'!$O$4</c:f>
              <c:strCache>
                <c:ptCount val="1"/>
                <c:pt idx="0">
                  <c:v>Headline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'2.6.1.B'!$N$5:$N$68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'2.6.1.B'!$O$5:$O$68</c:f>
              <c:numCache>
                <c:formatCode>General</c:formatCode>
                <c:ptCount val="64"/>
                <c:pt idx="0">
                  <c:v>3.6</c:v>
                </c:pt>
                <c:pt idx="1">
                  <c:v>3.4</c:v>
                </c:pt>
                <c:pt idx="2">
                  <c:v>3.8</c:v>
                </c:pt>
                <c:pt idx="3">
                  <c:v>3.6</c:v>
                </c:pt>
                <c:pt idx="4">
                  <c:v>3.5</c:v>
                </c:pt>
                <c:pt idx="5">
                  <c:v>3.4</c:v>
                </c:pt>
                <c:pt idx="6">
                  <c:v>3.4</c:v>
                </c:pt>
                <c:pt idx="7">
                  <c:v>3.5</c:v>
                </c:pt>
                <c:pt idx="8">
                  <c:v>3.5</c:v>
                </c:pt>
                <c:pt idx="9">
                  <c:v>3.9</c:v>
                </c:pt>
                <c:pt idx="10">
                  <c:v>4.4000000000000004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5.4</c:v>
                </c:pt>
                <c:pt idx="14">
                  <c:v>5.4</c:v>
                </c:pt>
                <c:pt idx="15">
                  <c:v>5.7</c:v>
                </c:pt>
                <c:pt idx="16">
                  <c:v>5.8</c:v>
                </c:pt>
                <c:pt idx="17">
                  <c:v>5.6</c:v>
                </c:pt>
                <c:pt idx="18">
                  <c:v>6.3</c:v>
                </c:pt>
                <c:pt idx="19">
                  <c:v>6.6</c:v>
                </c:pt>
                <c:pt idx="20">
                  <c:v>6.7</c:v>
                </c:pt>
                <c:pt idx="21">
                  <c:v>6.6</c:v>
                </c:pt>
                <c:pt idx="22">
                  <c:v>6.2</c:v>
                </c:pt>
                <c:pt idx="23">
                  <c:v>6.4</c:v>
                </c:pt>
                <c:pt idx="24">
                  <c:v>6.4</c:v>
                </c:pt>
                <c:pt idx="25">
                  <c:v>6.5</c:v>
                </c:pt>
                <c:pt idx="26">
                  <c:v>6.7</c:v>
                </c:pt>
                <c:pt idx="27">
                  <c:v>7.1</c:v>
                </c:pt>
                <c:pt idx="28">
                  <c:v>7.2</c:v>
                </c:pt>
                <c:pt idx="29">
                  <c:v>8</c:v>
                </c:pt>
                <c:pt idx="30">
                  <c:v>8</c:v>
                </c:pt>
                <c:pt idx="31">
                  <c:v>7.8</c:v>
                </c:pt>
                <c:pt idx="32">
                  <c:v>7.7</c:v>
                </c:pt>
                <c:pt idx="33">
                  <c:v>7.7</c:v>
                </c:pt>
                <c:pt idx="34">
                  <c:v>7.8</c:v>
                </c:pt>
                <c:pt idx="35">
                  <c:v>8.1999999999999993</c:v>
                </c:pt>
                <c:pt idx="36">
                  <c:v>8.6999999999999993</c:v>
                </c:pt>
                <c:pt idx="37">
                  <c:v>8.8000000000000007</c:v>
                </c:pt>
                <c:pt idx="38">
                  <c:v>9.3000000000000007</c:v>
                </c:pt>
                <c:pt idx="39">
                  <c:v>9.6999999999999993</c:v>
                </c:pt>
                <c:pt idx="40">
                  <c:v>10.4</c:v>
                </c:pt>
                <c:pt idx="41">
                  <c:v>10.6</c:v>
                </c:pt>
                <c:pt idx="42">
                  <c:v>11.3</c:v>
                </c:pt>
                <c:pt idx="43">
                  <c:v>11.7</c:v>
                </c:pt>
                <c:pt idx="44">
                  <c:v>11.9</c:v>
                </c:pt>
                <c:pt idx="45">
                  <c:v>12.5</c:v>
                </c:pt>
                <c:pt idx="46">
                  <c:v>13.1</c:v>
                </c:pt>
                <c:pt idx="47">
                  <c:v>12.7</c:v>
                </c:pt>
                <c:pt idx="48">
                  <c:v>11.9</c:v>
                </c:pt>
                <c:pt idx="49">
                  <c:v>11.5</c:v>
                </c:pt>
                <c:pt idx="50">
                  <c:v>11</c:v>
                </c:pt>
                <c:pt idx="51">
                  <c:v>10</c:v>
                </c:pt>
                <c:pt idx="52">
                  <c:v>9.1</c:v>
                </c:pt>
                <c:pt idx="53">
                  <c:v>8.8000000000000007</c:v>
                </c:pt>
                <c:pt idx="54">
                  <c:v>8.3000000000000007</c:v>
                </c:pt>
                <c:pt idx="55">
                  <c:v>8.1999999999999993</c:v>
                </c:pt>
                <c:pt idx="56">
                  <c:v>8.6999999999999993</c:v>
                </c:pt>
                <c:pt idx="57">
                  <c:v>8.3000000000000007</c:v>
                </c:pt>
                <c:pt idx="58">
                  <c:v>7.7</c:v>
                </c:pt>
                <c:pt idx="59">
                  <c:v>7.5</c:v>
                </c:pt>
                <c:pt idx="60">
                  <c:v>7.7</c:v>
                </c:pt>
                <c:pt idx="61">
                  <c:v>8.1999999999999993</c:v>
                </c:pt>
                <c:pt idx="62">
                  <c:v>8.3000000000000007</c:v>
                </c:pt>
                <c:pt idx="63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6F-4B29-B3DF-402069345465}"/>
            </c:ext>
          </c:extLst>
        </c:ser>
        <c:ser>
          <c:idx val="1"/>
          <c:order val="1"/>
          <c:tx>
            <c:strRef>
              <c:f>'2.6.1.B'!$P$4</c:f>
              <c:strCache>
                <c:ptCount val="1"/>
                <c:pt idx="0">
                  <c:v>Food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'2.6.1.B'!$N$5:$N$68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'2.6.1.B'!$P$5:$P$68</c:f>
              <c:numCache>
                <c:formatCode>General</c:formatCode>
                <c:ptCount val="64"/>
                <c:pt idx="0">
                  <c:v>2.2999999999999998</c:v>
                </c:pt>
                <c:pt idx="1">
                  <c:v>1.7</c:v>
                </c:pt>
                <c:pt idx="2">
                  <c:v>2.6</c:v>
                </c:pt>
                <c:pt idx="3">
                  <c:v>2.2000000000000002</c:v>
                </c:pt>
                <c:pt idx="4">
                  <c:v>2.7</c:v>
                </c:pt>
                <c:pt idx="5">
                  <c:v>3</c:v>
                </c:pt>
                <c:pt idx="6">
                  <c:v>3.2</c:v>
                </c:pt>
                <c:pt idx="7">
                  <c:v>3.8</c:v>
                </c:pt>
                <c:pt idx="8">
                  <c:v>4.0999999999999996</c:v>
                </c:pt>
                <c:pt idx="9">
                  <c:v>4.7</c:v>
                </c:pt>
                <c:pt idx="10">
                  <c:v>5.8</c:v>
                </c:pt>
                <c:pt idx="11">
                  <c:v>5.9</c:v>
                </c:pt>
                <c:pt idx="12">
                  <c:v>6.6</c:v>
                </c:pt>
                <c:pt idx="13">
                  <c:v>7.4</c:v>
                </c:pt>
                <c:pt idx="14">
                  <c:v>7.1</c:v>
                </c:pt>
                <c:pt idx="15">
                  <c:v>8.5</c:v>
                </c:pt>
                <c:pt idx="16">
                  <c:v>8</c:v>
                </c:pt>
                <c:pt idx="17">
                  <c:v>7.7</c:v>
                </c:pt>
                <c:pt idx="18">
                  <c:v>8.4</c:v>
                </c:pt>
                <c:pt idx="19">
                  <c:v>9</c:v>
                </c:pt>
                <c:pt idx="20">
                  <c:v>9.1</c:v>
                </c:pt>
                <c:pt idx="21">
                  <c:v>9.1999999999999993</c:v>
                </c:pt>
                <c:pt idx="22">
                  <c:v>8.5</c:v>
                </c:pt>
                <c:pt idx="23">
                  <c:v>8.9</c:v>
                </c:pt>
                <c:pt idx="24">
                  <c:v>8.6</c:v>
                </c:pt>
                <c:pt idx="25">
                  <c:v>8.6</c:v>
                </c:pt>
                <c:pt idx="26">
                  <c:v>8.6999999999999993</c:v>
                </c:pt>
                <c:pt idx="27">
                  <c:v>8.6</c:v>
                </c:pt>
                <c:pt idx="28">
                  <c:v>8.8000000000000007</c:v>
                </c:pt>
                <c:pt idx="29">
                  <c:v>10.4</c:v>
                </c:pt>
                <c:pt idx="30">
                  <c:v>10.5</c:v>
                </c:pt>
                <c:pt idx="31">
                  <c:v>10.1</c:v>
                </c:pt>
                <c:pt idx="32">
                  <c:v>10</c:v>
                </c:pt>
                <c:pt idx="33">
                  <c:v>9.6999999999999993</c:v>
                </c:pt>
                <c:pt idx="34">
                  <c:v>9.6</c:v>
                </c:pt>
                <c:pt idx="35">
                  <c:v>10</c:v>
                </c:pt>
                <c:pt idx="36">
                  <c:v>10.6</c:v>
                </c:pt>
                <c:pt idx="37">
                  <c:v>11</c:v>
                </c:pt>
                <c:pt idx="38">
                  <c:v>11.7</c:v>
                </c:pt>
                <c:pt idx="39">
                  <c:v>12.1</c:v>
                </c:pt>
                <c:pt idx="40">
                  <c:v>12.9</c:v>
                </c:pt>
                <c:pt idx="41">
                  <c:v>12.8</c:v>
                </c:pt>
                <c:pt idx="42">
                  <c:v>14.3</c:v>
                </c:pt>
                <c:pt idx="43">
                  <c:v>14.7</c:v>
                </c:pt>
                <c:pt idx="44">
                  <c:v>15.5</c:v>
                </c:pt>
                <c:pt idx="45">
                  <c:v>16.899999999999999</c:v>
                </c:pt>
                <c:pt idx="46">
                  <c:v>18.100000000000001</c:v>
                </c:pt>
                <c:pt idx="47">
                  <c:v>17.3</c:v>
                </c:pt>
                <c:pt idx="48">
                  <c:v>16.5</c:v>
                </c:pt>
                <c:pt idx="49">
                  <c:v>16.100000000000001</c:v>
                </c:pt>
                <c:pt idx="50">
                  <c:v>15.5</c:v>
                </c:pt>
                <c:pt idx="51">
                  <c:v>13.9</c:v>
                </c:pt>
                <c:pt idx="52">
                  <c:v>12.5</c:v>
                </c:pt>
                <c:pt idx="53">
                  <c:v>12.2</c:v>
                </c:pt>
                <c:pt idx="54">
                  <c:v>11.1</c:v>
                </c:pt>
                <c:pt idx="55">
                  <c:v>10.6</c:v>
                </c:pt>
                <c:pt idx="56">
                  <c:v>10.6</c:v>
                </c:pt>
                <c:pt idx="57">
                  <c:v>9.6999999999999993</c:v>
                </c:pt>
                <c:pt idx="58">
                  <c:v>9</c:v>
                </c:pt>
                <c:pt idx="59">
                  <c:v>8.5</c:v>
                </c:pt>
                <c:pt idx="60">
                  <c:v>8.5</c:v>
                </c:pt>
                <c:pt idx="61">
                  <c:v>9.3000000000000007</c:v>
                </c:pt>
                <c:pt idx="62">
                  <c:v>9.1999999999999993</c:v>
                </c:pt>
                <c:pt idx="63">
                  <c:v>9.3000000000000007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6F-4B29-B3DF-402069345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717392"/>
        <c:axId val="1714534463"/>
      </c:lineChart>
      <c:dateAx>
        <c:axId val="1508717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4534463"/>
        <c:crosses val="autoZero"/>
        <c:auto val="1"/>
        <c:lblOffset val="100"/>
        <c:baseTimeUnit val="months"/>
        <c:majorUnit val="7"/>
        <c:majorTimeUnit val="months"/>
      </c:dateAx>
      <c:valAx>
        <c:axId val="171453446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71739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1507118819236141"/>
          <c:y val="9.1904760498232207E-2"/>
          <c:w val="0.41120638361681533"/>
          <c:h val="7.66036545878781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7479739602641E-2"/>
          <c:y val="0.19426598280719498"/>
          <c:w val="0.87984386731277409"/>
          <c:h val="0.56626901683161168"/>
        </c:manualLayout>
      </c:layout>
      <c:lineChart>
        <c:grouping val="standard"/>
        <c:varyColors val="0"/>
        <c:ser>
          <c:idx val="0"/>
          <c:order val="0"/>
          <c:tx>
            <c:strRef>
              <c:f>'2.6.1.C'!$O$4</c:f>
              <c:strCache>
                <c:ptCount val="1"/>
                <c:pt idx="0">
                  <c:v>Sub-Saharan Africa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'2.6.1.C'!$N$5:$N$56</c:f>
              <c:numCache>
                <c:formatCode>[$-409]mmm\-yy;@</c:formatCode>
                <c:ptCount val="5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</c:numCache>
            </c:numRef>
          </c:cat>
          <c:val>
            <c:numRef>
              <c:f>'2.6.1.C'!$O$5:$O$56</c:f>
              <c:numCache>
                <c:formatCode>General</c:formatCode>
                <c:ptCount val="52"/>
                <c:pt idx="0">
                  <c:v>8.8000000000000007</c:v>
                </c:pt>
                <c:pt idx="1">
                  <c:v>8.8000000000000007</c:v>
                </c:pt>
                <c:pt idx="2">
                  <c:v>8.3000000000000007</c:v>
                </c:pt>
                <c:pt idx="3">
                  <c:v>7.9</c:v>
                </c:pt>
                <c:pt idx="4">
                  <c:v>7.6</c:v>
                </c:pt>
                <c:pt idx="5">
                  <c:v>7.4</c:v>
                </c:pt>
                <c:pt idx="6">
                  <c:v>7.4</c:v>
                </c:pt>
                <c:pt idx="7">
                  <c:v>8.1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8.1999999999999993</c:v>
                </c:pt>
                <c:pt idx="13">
                  <c:v>8.3000000000000007</c:v>
                </c:pt>
                <c:pt idx="14">
                  <c:v>8.1</c:v>
                </c:pt>
                <c:pt idx="15">
                  <c:v>7.7</c:v>
                </c:pt>
                <c:pt idx="16">
                  <c:v>7.6</c:v>
                </c:pt>
                <c:pt idx="17">
                  <c:v>7.5</c:v>
                </c:pt>
                <c:pt idx="18">
                  <c:v>7.8</c:v>
                </c:pt>
                <c:pt idx="19">
                  <c:v>7.8</c:v>
                </c:pt>
                <c:pt idx="20">
                  <c:v>7.8</c:v>
                </c:pt>
                <c:pt idx="21">
                  <c:v>7.8</c:v>
                </c:pt>
                <c:pt idx="22">
                  <c:v>7.9</c:v>
                </c:pt>
                <c:pt idx="23">
                  <c:v>7.9</c:v>
                </c:pt>
                <c:pt idx="24">
                  <c:v>7.9</c:v>
                </c:pt>
                <c:pt idx="25">
                  <c:v>7.9</c:v>
                </c:pt>
                <c:pt idx="26">
                  <c:v>8.4</c:v>
                </c:pt>
                <c:pt idx="27">
                  <c:v>8.4</c:v>
                </c:pt>
                <c:pt idx="28">
                  <c:v>8.6999999999999993</c:v>
                </c:pt>
                <c:pt idx="29">
                  <c:v>8.8000000000000007</c:v>
                </c:pt>
                <c:pt idx="30">
                  <c:v>9</c:v>
                </c:pt>
                <c:pt idx="31">
                  <c:v>9.4</c:v>
                </c:pt>
                <c:pt idx="32">
                  <c:v>9.8000000000000007</c:v>
                </c:pt>
                <c:pt idx="33">
                  <c:v>10.1</c:v>
                </c:pt>
                <c:pt idx="34">
                  <c:v>10.7</c:v>
                </c:pt>
                <c:pt idx="35">
                  <c:v>10.7</c:v>
                </c:pt>
                <c:pt idx="36">
                  <c:v>10.8</c:v>
                </c:pt>
                <c:pt idx="37">
                  <c:v>10.8</c:v>
                </c:pt>
                <c:pt idx="38">
                  <c:v>11.1</c:v>
                </c:pt>
                <c:pt idx="39">
                  <c:v>11.1</c:v>
                </c:pt>
                <c:pt idx="40">
                  <c:v>11.2</c:v>
                </c:pt>
                <c:pt idx="41">
                  <c:v>11.5</c:v>
                </c:pt>
                <c:pt idx="42">
                  <c:v>11.5</c:v>
                </c:pt>
                <c:pt idx="43">
                  <c:v>12.6</c:v>
                </c:pt>
                <c:pt idx="44">
                  <c:v>12.6</c:v>
                </c:pt>
                <c:pt idx="45">
                  <c:v>12.6</c:v>
                </c:pt>
                <c:pt idx="46">
                  <c:v>12.7</c:v>
                </c:pt>
                <c:pt idx="47">
                  <c:v>12.9</c:v>
                </c:pt>
                <c:pt idx="48">
                  <c:v>12.7</c:v>
                </c:pt>
                <c:pt idx="49">
                  <c:v>13.2</c:v>
                </c:pt>
                <c:pt idx="50">
                  <c:v>13.4</c:v>
                </c:pt>
                <c:pt idx="51">
                  <c:v>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65-4060-B202-160797EAD10C}"/>
            </c:ext>
          </c:extLst>
        </c:ser>
        <c:ser>
          <c:idx val="1"/>
          <c:order val="1"/>
          <c:tx>
            <c:strRef>
              <c:f>'2.6.1.C'!$P$4</c:f>
              <c:strCache>
                <c:ptCount val="1"/>
                <c:pt idx="0">
                  <c:v>Angola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'2.6.1.C'!$N$5:$N$56</c:f>
              <c:numCache>
                <c:formatCode>[$-409]mmm\-yy;@</c:formatCode>
                <c:ptCount val="5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</c:numCache>
            </c:numRef>
          </c:cat>
          <c:val>
            <c:numRef>
              <c:f>'2.6.1.C'!$P$5:$P$56</c:f>
              <c:numCache>
                <c:formatCode>General</c:formatCode>
                <c:ptCount val="52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19.5</c:v>
                </c:pt>
                <c:pt idx="33">
                  <c:v>19.5</c:v>
                </c:pt>
                <c:pt idx="34">
                  <c:v>19.5</c:v>
                </c:pt>
                <c:pt idx="35">
                  <c:v>19.5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65-4060-B202-160797EAD10C}"/>
            </c:ext>
          </c:extLst>
        </c:ser>
        <c:ser>
          <c:idx val="2"/>
          <c:order val="2"/>
          <c:tx>
            <c:strRef>
              <c:f>'2.6.1.C'!$Q$4</c:f>
              <c:strCache>
                <c:ptCount val="1"/>
                <c:pt idx="0">
                  <c:v>Nigeria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'2.6.1.C'!$N$5:$N$56</c:f>
              <c:numCache>
                <c:formatCode>[$-409]mmm\-yy;@</c:formatCode>
                <c:ptCount val="5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</c:numCache>
            </c:numRef>
          </c:cat>
          <c:val>
            <c:numRef>
              <c:f>'2.6.1.C'!$Q$5:$Q$56</c:f>
              <c:numCache>
                <c:formatCode>General</c:formatCode>
                <c:ptCount val="52"/>
                <c:pt idx="0">
                  <c:v>13.5</c:v>
                </c:pt>
                <c:pt idx="1">
                  <c:v>13.5</c:v>
                </c:pt>
                <c:pt idx="2">
                  <c:v>13.5</c:v>
                </c:pt>
                <c:pt idx="3">
                  <c:v>13.5</c:v>
                </c:pt>
                <c:pt idx="4">
                  <c:v>12.5</c:v>
                </c:pt>
                <c:pt idx="5">
                  <c:v>12.5</c:v>
                </c:pt>
                <c:pt idx="6">
                  <c:v>12.5</c:v>
                </c:pt>
                <c:pt idx="7">
                  <c:v>12.5</c:v>
                </c:pt>
                <c:pt idx="8">
                  <c:v>11.5</c:v>
                </c:pt>
                <c:pt idx="9">
                  <c:v>11.5</c:v>
                </c:pt>
                <c:pt idx="10">
                  <c:v>11.5</c:v>
                </c:pt>
                <c:pt idx="11">
                  <c:v>11.5</c:v>
                </c:pt>
                <c:pt idx="12">
                  <c:v>11.5</c:v>
                </c:pt>
                <c:pt idx="13">
                  <c:v>11.5</c:v>
                </c:pt>
                <c:pt idx="14">
                  <c:v>11.5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11.5</c:v>
                </c:pt>
                <c:pt idx="19">
                  <c:v>11.5</c:v>
                </c:pt>
                <c:pt idx="20">
                  <c:v>11.5</c:v>
                </c:pt>
                <c:pt idx="21">
                  <c:v>11.5</c:v>
                </c:pt>
                <c:pt idx="22">
                  <c:v>11.5</c:v>
                </c:pt>
                <c:pt idx="23">
                  <c:v>11.5</c:v>
                </c:pt>
                <c:pt idx="24">
                  <c:v>11.5</c:v>
                </c:pt>
                <c:pt idx="25">
                  <c:v>11.5</c:v>
                </c:pt>
                <c:pt idx="26">
                  <c:v>11.5</c:v>
                </c:pt>
                <c:pt idx="27">
                  <c:v>11.5</c:v>
                </c:pt>
                <c:pt idx="28">
                  <c:v>13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15.5</c:v>
                </c:pt>
                <c:pt idx="33">
                  <c:v>15.5</c:v>
                </c:pt>
                <c:pt idx="34">
                  <c:v>16.5</c:v>
                </c:pt>
                <c:pt idx="35">
                  <c:v>16.5</c:v>
                </c:pt>
                <c:pt idx="36">
                  <c:v>17.5</c:v>
                </c:pt>
                <c:pt idx="37">
                  <c:v>17.5</c:v>
                </c:pt>
                <c:pt idx="38">
                  <c:v>18</c:v>
                </c:pt>
                <c:pt idx="39">
                  <c:v>18</c:v>
                </c:pt>
                <c:pt idx="40">
                  <c:v>18.5</c:v>
                </c:pt>
                <c:pt idx="41">
                  <c:v>18.5</c:v>
                </c:pt>
                <c:pt idx="42">
                  <c:v>18.8</c:v>
                </c:pt>
                <c:pt idx="43">
                  <c:v>18.8</c:v>
                </c:pt>
                <c:pt idx="44">
                  <c:v>18.8</c:v>
                </c:pt>
                <c:pt idx="45">
                  <c:v>18.8</c:v>
                </c:pt>
                <c:pt idx="46">
                  <c:v>18.8</c:v>
                </c:pt>
                <c:pt idx="47">
                  <c:v>18.8</c:v>
                </c:pt>
                <c:pt idx="48">
                  <c:v>18.8</c:v>
                </c:pt>
                <c:pt idx="49">
                  <c:v>22.8</c:v>
                </c:pt>
                <c:pt idx="50">
                  <c:v>24.8</c:v>
                </c:pt>
                <c:pt idx="51">
                  <c:v>24.8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65-4060-B202-160797EAD10C}"/>
            </c:ext>
          </c:extLst>
        </c:ser>
        <c:ser>
          <c:idx val="3"/>
          <c:order val="3"/>
          <c:tx>
            <c:strRef>
              <c:f>'2.6.1.C'!$R$4</c:f>
              <c:strCache>
                <c:ptCount val="1"/>
                <c:pt idx="0">
                  <c:v>South Africa</c:v>
                </c:pt>
              </c:strCache>
            </c:strRef>
          </c:tx>
          <c:spPr>
            <a:ln w="76200" cap="rnd">
              <a:solidFill>
                <a:srgbClr val="FDB714"/>
              </a:solidFill>
              <a:round/>
            </a:ln>
            <a:effectLst/>
          </c:spPr>
          <c:marker>
            <c:symbol val="none"/>
          </c:marker>
          <c:cat>
            <c:numRef>
              <c:f>'2.6.1.C'!$N$5:$N$56</c:f>
              <c:numCache>
                <c:formatCode>[$-409]mmm\-yy;@</c:formatCode>
                <c:ptCount val="5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</c:numCache>
            </c:numRef>
          </c:cat>
          <c:val>
            <c:numRef>
              <c:f>'2.6.1.C'!$R$5:$R$56</c:f>
              <c:numCache>
                <c:formatCode>General</c:formatCode>
                <c:ptCount val="52"/>
                <c:pt idx="0">
                  <c:v>6.3</c:v>
                </c:pt>
                <c:pt idx="1">
                  <c:v>6.3</c:v>
                </c:pt>
                <c:pt idx="2">
                  <c:v>5.3</c:v>
                </c:pt>
                <c:pt idx="3">
                  <c:v>4.3</c:v>
                </c:pt>
                <c:pt idx="4">
                  <c:v>3.8</c:v>
                </c:pt>
                <c:pt idx="5">
                  <c:v>3.8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  <c:pt idx="13">
                  <c:v>3.5</c:v>
                </c:pt>
                <c:pt idx="14">
                  <c:v>3.5</c:v>
                </c:pt>
                <c:pt idx="15">
                  <c:v>3.5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3.8</c:v>
                </c:pt>
                <c:pt idx="23">
                  <c:v>3.8</c:v>
                </c:pt>
                <c:pt idx="24">
                  <c:v>4</c:v>
                </c:pt>
                <c:pt idx="25">
                  <c:v>4</c:v>
                </c:pt>
                <c:pt idx="26">
                  <c:v>4.3</c:v>
                </c:pt>
                <c:pt idx="27">
                  <c:v>4.3</c:v>
                </c:pt>
                <c:pt idx="28">
                  <c:v>4.8</c:v>
                </c:pt>
                <c:pt idx="29">
                  <c:v>4.8</c:v>
                </c:pt>
                <c:pt idx="30">
                  <c:v>5.5</c:v>
                </c:pt>
                <c:pt idx="31">
                  <c:v>5.5</c:v>
                </c:pt>
                <c:pt idx="32">
                  <c:v>6.3</c:v>
                </c:pt>
                <c:pt idx="33">
                  <c:v>6.3</c:v>
                </c:pt>
                <c:pt idx="34">
                  <c:v>7</c:v>
                </c:pt>
                <c:pt idx="35">
                  <c:v>7</c:v>
                </c:pt>
                <c:pt idx="36">
                  <c:v>7.3</c:v>
                </c:pt>
                <c:pt idx="37">
                  <c:v>7.3</c:v>
                </c:pt>
                <c:pt idx="38">
                  <c:v>7.8</c:v>
                </c:pt>
                <c:pt idx="39">
                  <c:v>7.8</c:v>
                </c:pt>
                <c:pt idx="40">
                  <c:v>8.3000000000000007</c:v>
                </c:pt>
                <c:pt idx="41">
                  <c:v>8.3000000000000007</c:v>
                </c:pt>
                <c:pt idx="42">
                  <c:v>8.3000000000000007</c:v>
                </c:pt>
                <c:pt idx="43">
                  <c:v>8.3000000000000007</c:v>
                </c:pt>
                <c:pt idx="44">
                  <c:v>8.3000000000000007</c:v>
                </c:pt>
                <c:pt idx="45">
                  <c:v>8.3000000000000007</c:v>
                </c:pt>
                <c:pt idx="46">
                  <c:v>8.3000000000000007</c:v>
                </c:pt>
                <c:pt idx="47">
                  <c:v>8.3000000000000007</c:v>
                </c:pt>
                <c:pt idx="48">
                  <c:v>8.3000000000000007</c:v>
                </c:pt>
                <c:pt idx="49">
                  <c:v>8.3000000000000007</c:v>
                </c:pt>
                <c:pt idx="50">
                  <c:v>8.3000000000000007</c:v>
                </c:pt>
                <c:pt idx="51">
                  <c:v>8.3000000000000007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65-4060-B202-160797EAD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9205776"/>
        <c:axId val="1162801488"/>
      </c:lineChart>
      <c:dateAx>
        <c:axId val="15992057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2801488"/>
        <c:crosses val="autoZero"/>
        <c:auto val="1"/>
        <c:lblOffset val="100"/>
        <c:baseTimeUnit val="months"/>
        <c:majorUnit val="3"/>
        <c:majorTimeUnit val="months"/>
      </c:dateAx>
      <c:valAx>
        <c:axId val="1162801488"/>
        <c:scaling>
          <c:orientation val="minMax"/>
          <c:max val="2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920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2217976559239712"/>
          <c:y val="1.2844036697247707E-2"/>
          <c:w val="0.4900877420965879"/>
          <c:h val="0.264940258614462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99201662292213"/>
          <c:y val="0.11722236803732866"/>
          <c:w val="0.86117979002624667"/>
          <c:h val="0.63932983377077857"/>
        </c:manualLayout>
      </c:layout>
      <c:lineChart>
        <c:grouping val="standard"/>
        <c:varyColors val="0"/>
        <c:ser>
          <c:idx val="2"/>
          <c:order val="0"/>
          <c:tx>
            <c:strRef>
              <c:f>'2.6.1.D'!$O$4</c:f>
              <c:strCache>
                <c:ptCount val="1"/>
                <c:pt idx="0">
                  <c:v>Angola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'2.6.1.D'!$N$5:$N$56</c:f>
              <c:numCache>
                <c:formatCode>[$-409]mmm\-yy;@</c:formatCode>
                <c:ptCount val="5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</c:numCache>
            </c:numRef>
          </c:cat>
          <c:val>
            <c:numRef>
              <c:f>'2.6.1.D'!$O$5:$O$56</c:f>
              <c:numCache>
                <c:formatCode>General</c:formatCode>
                <c:ptCount val="52"/>
                <c:pt idx="0">
                  <c:v>1.35</c:v>
                </c:pt>
                <c:pt idx="1">
                  <c:v>1.39</c:v>
                </c:pt>
                <c:pt idx="2">
                  <c:v>1.39</c:v>
                </c:pt>
                <c:pt idx="3">
                  <c:v>1.37</c:v>
                </c:pt>
                <c:pt idx="4">
                  <c:v>1.33</c:v>
                </c:pt>
                <c:pt idx="5">
                  <c:v>1.27</c:v>
                </c:pt>
                <c:pt idx="6">
                  <c:v>1.24</c:v>
                </c:pt>
                <c:pt idx="7">
                  <c:v>1.25</c:v>
                </c:pt>
                <c:pt idx="8">
                  <c:v>1.24</c:v>
                </c:pt>
                <c:pt idx="9">
                  <c:v>1.23</c:v>
                </c:pt>
                <c:pt idx="10">
                  <c:v>1.21</c:v>
                </c:pt>
                <c:pt idx="11">
                  <c:v>1.18</c:v>
                </c:pt>
                <c:pt idx="12">
                  <c:v>1.1599999999999999</c:v>
                </c:pt>
                <c:pt idx="13">
                  <c:v>1.1399999999999999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1.1499999999999999</c:v>
                </c:pt>
                <c:pt idx="17">
                  <c:v>1.1200000000000001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1.1100000000000001</c:v>
                </c:pt>
                <c:pt idx="21">
                  <c:v>1.1200000000000001</c:v>
                </c:pt>
                <c:pt idx="22">
                  <c:v>1.1100000000000001</c:v>
                </c:pt>
                <c:pt idx="23">
                  <c:v>1.1200000000000001</c:v>
                </c:pt>
                <c:pt idx="24">
                  <c:v>1.1499999999999999</c:v>
                </c:pt>
                <c:pt idx="25">
                  <c:v>1.17</c:v>
                </c:pt>
                <c:pt idx="26">
                  <c:v>1.1599999999999999</c:v>
                </c:pt>
                <c:pt idx="27">
                  <c:v>1.1599999999999999</c:v>
                </c:pt>
                <c:pt idx="28">
                  <c:v>1.1599999999999999</c:v>
                </c:pt>
                <c:pt idx="29">
                  <c:v>1.17</c:v>
                </c:pt>
                <c:pt idx="30">
                  <c:v>1.17</c:v>
                </c:pt>
                <c:pt idx="31">
                  <c:v>1.18</c:v>
                </c:pt>
                <c:pt idx="32">
                  <c:v>1.1499999999999999</c:v>
                </c:pt>
                <c:pt idx="33">
                  <c:v>1.1000000000000001</c:v>
                </c:pt>
                <c:pt idx="34">
                  <c:v>1.08</c:v>
                </c:pt>
                <c:pt idx="35">
                  <c:v>1.08</c:v>
                </c:pt>
                <c:pt idx="36">
                  <c:v>1.1000000000000001</c:v>
                </c:pt>
                <c:pt idx="37">
                  <c:v>1.0900000000000001</c:v>
                </c:pt>
                <c:pt idx="38">
                  <c:v>1.05</c:v>
                </c:pt>
                <c:pt idx="39">
                  <c:v>1.03</c:v>
                </c:pt>
                <c:pt idx="40">
                  <c:v>1.05</c:v>
                </c:pt>
                <c:pt idx="41">
                  <c:v>1.1000000000000001</c:v>
                </c:pt>
                <c:pt idx="42">
                  <c:v>1.1299999999999999</c:v>
                </c:pt>
                <c:pt idx="43">
                  <c:v>1.1299999999999999</c:v>
                </c:pt>
                <c:pt idx="44">
                  <c:v>1.1299999999999999</c:v>
                </c:pt>
                <c:pt idx="45">
                  <c:v>1.1299999999999999</c:v>
                </c:pt>
                <c:pt idx="46">
                  <c:v>1.1299999999999999</c:v>
                </c:pt>
                <c:pt idx="47">
                  <c:v>1.1399999999999999</c:v>
                </c:pt>
                <c:pt idx="48">
                  <c:v>1.1499999999999999</c:v>
                </c:pt>
                <c:pt idx="49">
                  <c:v>1.1599999999999999</c:v>
                </c:pt>
                <c:pt idx="50">
                  <c:v>1.17</c:v>
                </c:pt>
                <c:pt idx="51">
                  <c:v>1.1399999999999999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5EC-491F-9030-8EA9D03127B9}"/>
            </c:ext>
          </c:extLst>
        </c:ser>
        <c:ser>
          <c:idx val="0"/>
          <c:order val="1"/>
          <c:tx>
            <c:strRef>
              <c:f>'2.6.1.D'!$P$4</c:f>
              <c:strCache>
                <c:ptCount val="1"/>
                <c:pt idx="0">
                  <c:v>Nigeria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'2.6.1.D'!$N$5:$N$56</c:f>
              <c:numCache>
                <c:formatCode>[$-409]mmm\-yy;@</c:formatCode>
                <c:ptCount val="5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</c:numCache>
            </c:numRef>
          </c:cat>
          <c:val>
            <c:numRef>
              <c:f>'2.6.1.D'!$P$5:$P$56</c:f>
              <c:numCache>
                <c:formatCode>General</c:formatCode>
                <c:ptCount val="52"/>
                <c:pt idx="0">
                  <c:v>1.68</c:v>
                </c:pt>
                <c:pt idx="1">
                  <c:v>1.72</c:v>
                </c:pt>
                <c:pt idx="2">
                  <c:v>1.76</c:v>
                </c:pt>
                <c:pt idx="3">
                  <c:v>1.77</c:v>
                </c:pt>
                <c:pt idx="4">
                  <c:v>1.69</c:v>
                </c:pt>
                <c:pt idx="5">
                  <c:v>1.56</c:v>
                </c:pt>
                <c:pt idx="6">
                  <c:v>1.44</c:v>
                </c:pt>
                <c:pt idx="7">
                  <c:v>1.39</c:v>
                </c:pt>
                <c:pt idx="8">
                  <c:v>1.37</c:v>
                </c:pt>
                <c:pt idx="9">
                  <c:v>1.36</c:v>
                </c:pt>
                <c:pt idx="10">
                  <c:v>1.34</c:v>
                </c:pt>
                <c:pt idx="11">
                  <c:v>1.29</c:v>
                </c:pt>
                <c:pt idx="12">
                  <c:v>1.29</c:v>
                </c:pt>
                <c:pt idx="13">
                  <c:v>1.32</c:v>
                </c:pt>
                <c:pt idx="14">
                  <c:v>1.39</c:v>
                </c:pt>
                <c:pt idx="15">
                  <c:v>1.4</c:v>
                </c:pt>
                <c:pt idx="16">
                  <c:v>1.38</c:v>
                </c:pt>
                <c:pt idx="17">
                  <c:v>1.34</c:v>
                </c:pt>
                <c:pt idx="18">
                  <c:v>1.32</c:v>
                </c:pt>
                <c:pt idx="19">
                  <c:v>1.29</c:v>
                </c:pt>
                <c:pt idx="20">
                  <c:v>1.27</c:v>
                </c:pt>
                <c:pt idx="21">
                  <c:v>1.24</c:v>
                </c:pt>
                <c:pt idx="22">
                  <c:v>1.26</c:v>
                </c:pt>
                <c:pt idx="23">
                  <c:v>1.24</c:v>
                </c:pt>
                <c:pt idx="24">
                  <c:v>1.29</c:v>
                </c:pt>
                <c:pt idx="25">
                  <c:v>1.29</c:v>
                </c:pt>
                <c:pt idx="26">
                  <c:v>1.3</c:v>
                </c:pt>
                <c:pt idx="27">
                  <c:v>1.25</c:v>
                </c:pt>
                <c:pt idx="28">
                  <c:v>1.18</c:v>
                </c:pt>
                <c:pt idx="29">
                  <c:v>1.1499999999999999</c:v>
                </c:pt>
                <c:pt idx="30">
                  <c:v>1.1000000000000001</c:v>
                </c:pt>
                <c:pt idx="31">
                  <c:v>1.07</c:v>
                </c:pt>
                <c:pt idx="32">
                  <c:v>1</c:v>
                </c:pt>
                <c:pt idx="33">
                  <c:v>0.98</c:v>
                </c:pt>
                <c:pt idx="34">
                  <c:v>1.04</c:v>
                </c:pt>
                <c:pt idx="35">
                  <c:v>1.1299999999999999</c:v>
                </c:pt>
                <c:pt idx="36">
                  <c:v>1.21</c:v>
                </c:pt>
                <c:pt idx="37">
                  <c:v>1.26</c:v>
                </c:pt>
                <c:pt idx="38">
                  <c:v>1.27</c:v>
                </c:pt>
                <c:pt idx="39">
                  <c:v>1.2</c:v>
                </c:pt>
                <c:pt idx="40">
                  <c:v>1.1599999999999999</c:v>
                </c:pt>
                <c:pt idx="41">
                  <c:v>1.1499999999999999</c:v>
                </c:pt>
                <c:pt idx="42">
                  <c:v>1.17</c:v>
                </c:pt>
                <c:pt idx="43">
                  <c:v>1.17</c:v>
                </c:pt>
                <c:pt idx="44">
                  <c:v>1.21</c:v>
                </c:pt>
                <c:pt idx="45">
                  <c:v>1.29</c:v>
                </c:pt>
                <c:pt idx="46">
                  <c:v>1.32</c:v>
                </c:pt>
                <c:pt idx="47">
                  <c:v>1.32</c:v>
                </c:pt>
                <c:pt idx="48">
                  <c:v>1.33</c:v>
                </c:pt>
                <c:pt idx="49">
                  <c:v>1.36</c:v>
                </c:pt>
                <c:pt idx="50">
                  <c:v>1.32</c:v>
                </c:pt>
                <c:pt idx="51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C-491F-9030-8EA9D0312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4369904"/>
        <c:axId val="720298048"/>
        <c:extLst/>
      </c:lineChart>
      <c:dateAx>
        <c:axId val="2094369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3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298048"/>
        <c:crossesAt val="0.8"/>
        <c:auto val="0"/>
        <c:lblOffset val="100"/>
        <c:baseTimeUnit val="months"/>
        <c:majorUnit val="5"/>
        <c:majorTimeUnit val="months"/>
      </c:dateAx>
      <c:valAx>
        <c:axId val="720298048"/>
        <c:scaling>
          <c:orientation val="minMax"/>
          <c:max val="1.8"/>
          <c:min val="0.8"/>
        </c:scaling>
        <c:delete val="0"/>
        <c:axPos val="l"/>
        <c:numFmt formatCode="#,##0.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3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4369904"/>
        <c:crossesAt val="43831"/>
        <c:crossBetween val="between"/>
        <c:majorUnit val="0.2"/>
      </c:valAx>
      <c:spPr>
        <a:noFill/>
        <a:ln w="12700">
          <a:noFill/>
          <a:prstDash val="solid"/>
        </a:ln>
        <a:effectLst/>
      </c:spPr>
    </c:plotArea>
    <c:legend>
      <c:legendPos val="t"/>
      <c:layout>
        <c:manualLayout>
          <c:xMode val="edge"/>
          <c:yMode val="edge"/>
          <c:x val="0.37751629483814519"/>
          <c:y val="5.3703703703703705E-2"/>
          <c:w val="0.58364074803149602"/>
          <c:h val="0.208335812190142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3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 sz="32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051174347984058E-2"/>
          <c:y val="0.10756357538641004"/>
          <c:w val="0.91243687902357062"/>
          <c:h val="0.381362642169728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'2.6.2.A'!$N$7</c:f>
              <c:strCache>
                <c:ptCount val="1"/>
                <c:pt idx="0">
                  <c:v>Sub-Saharan Africa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multiLvlStrRef>
              <c:f>'2.6.2.A'!$O$5:$AH$6</c:f>
              <c:multiLvlStrCache>
                <c:ptCount val="20"/>
                <c:lvl>
                  <c:pt idx="0">
                    <c:v>2022</c:v>
                  </c:pt>
                  <c:pt idx="1">
                    <c:v>2023e</c:v>
                  </c:pt>
                  <c:pt idx="2">
                    <c:v>2024f</c:v>
                  </c:pt>
                  <c:pt idx="3">
                    <c:v>2025f</c:v>
                  </c:pt>
                  <c:pt idx="4">
                    <c:v>2026f</c:v>
                  </c:pt>
                  <c:pt idx="5">
                    <c:v>2022</c:v>
                  </c:pt>
                  <c:pt idx="6">
                    <c:v>2023e</c:v>
                  </c:pt>
                  <c:pt idx="7">
                    <c:v>2024f</c:v>
                  </c:pt>
                  <c:pt idx="8">
                    <c:v>2025f</c:v>
                  </c:pt>
                  <c:pt idx="9">
                    <c:v>2026f</c:v>
                  </c:pt>
                  <c:pt idx="10">
                    <c:v>2022</c:v>
                  </c:pt>
                  <c:pt idx="11">
                    <c:v>2023e</c:v>
                  </c:pt>
                  <c:pt idx="12">
                    <c:v>2024f</c:v>
                  </c:pt>
                  <c:pt idx="13">
                    <c:v>2025f</c:v>
                  </c:pt>
                  <c:pt idx="14">
                    <c:v>2026f</c:v>
                  </c:pt>
                  <c:pt idx="15">
                    <c:v>2022</c:v>
                  </c:pt>
                  <c:pt idx="16">
                    <c:v>2023e</c:v>
                  </c:pt>
                  <c:pt idx="17">
                    <c:v>2024f</c:v>
                  </c:pt>
                  <c:pt idx="18">
                    <c:v>2025f</c:v>
                  </c:pt>
                  <c:pt idx="19">
                    <c:v>2026f</c:v>
                  </c:pt>
                </c:lvl>
                <c:lvl>
                  <c:pt idx="0">
                    <c:v>Sub-Saharan Africa</c:v>
                  </c:pt>
                  <c:pt idx="5">
                    <c:v>Angola, Nigeria, and South Africa</c:v>
                  </c:pt>
                  <c:pt idx="10">
                    <c:v>Industrial-commodity exporters</c:v>
                  </c:pt>
                  <c:pt idx="15">
                    <c:v>Non-resource-rich countries</c:v>
                  </c:pt>
                </c:lvl>
              </c:multiLvlStrCache>
            </c:multiLvlStrRef>
          </c:cat>
          <c:val>
            <c:numRef>
              <c:f>'2.6.2.A'!$O$7:$AH$7</c:f>
              <c:numCache>
                <c:formatCode>General</c:formatCode>
                <c:ptCount val="20"/>
                <c:pt idx="0">
                  <c:v>3.8</c:v>
                </c:pt>
                <c:pt idx="1">
                  <c:v>3</c:v>
                </c:pt>
                <c:pt idx="2">
                  <c:v>3.5</c:v>
                </c:pt>
                <c:pt idx="3">
                  <c:v>3.9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6-4C23-B8B7-5B89608824CD}"/>
            </c:ext>
          </c:extLst>
        </c:ser>
        <c:ser>
          <c:idx val="6"/>
          <c:order val="1"/>
          <c:tx>
            <c:strRef>
              <c:f>'2.6.2.A'!$N$8</c:f>
              <c:strCache>
                <c:ptCount val="1"/>
                <c:pt idx="0">
                  <c:v>Angola, Nigeria, and South Africa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multiLvlStrRef>
              <c:f>'2.6.2.A'!$O$5:$AH$6</c:f>
              <c:multiLvlStrCache>
                <c:ptCount val="20"/>
                <c:lvl>
                  <c:pt idx="0">
                    <c:v>2022</c:v>
                  </c:pt>
                  <c:pt idx="1">
                    <c:v>2023e</c:v>
                  </c:pt>
                  <c:pt idx="2">
                    <c:v>2024f</c:v>
                  </c:pt>
                  <c:pt idx="3">
                    <c:v>2025f</c:v>
                  </c:pt>
                  <c:pt idx="4">
                    <c:v>2026f</c:v>
                  </c:pt>
                  <c:pt idx="5">
                    <c:v>2022</c:v>
                  </c:pt>
                  <c:pt idx="6">
                    <c:v>2023e</c:v>
                  </c:pt>
                  <c:pt idx="7">
                    <c:v>2024f</c:v>
                  </c:pt>
                  <c:pt idx="8">
                    <c:v>2025f</c:v>
                  </c:pt>
                  <c:pt idx="9">
                    <c:v>2026f</c:v>
                  </c:pt>
                  <c:pt idx="10">
                    <c:v>2022</c:v>
                  </c:pt>
                  <c:pt idx="11">
                    <c:v>2023e</c:v>
                  </c:pt>
                  <c:pt idx="12">
                    <c:v>2024f</c:v>
                  </c:pt>
                  <c:pt idx="13">
                    <c:v>2025f</c:v>
                  </c:pt>
                  <c:pt idx="14">
                    <c:v>2026f</c:v>
                  </c:pt>
                  <c:pt idx="15">
                    <c:v>2022</c:v>
                  </c:pt>
                  <c:pt idx="16">
                    <c:v>2023e</c:v>
                  </c:pt>
                  <c:pt idx="17">
                    <c:v>2024f</c:v>
                  </c:pt>
                  <c:pt idx="18">
                    <c:v>2025f</c:v>
                  </c:pt>
                  <c:pt idx="19">
                    <c:v>2026f</c:v>
                  </c:pt>
                </c:lvl>
                <c:lvl>
                  <c:pt idx="0">
                    <c:v>Sub-Saharan Africa</c:v>
                  </c:pt>
                  <c:pt idx="5">
                    <c:v>Angola, Nigeria, and South Africa</c:v>
                  </c:pt>
                  <c:pt idx="10">
                    <c:v>Industrial-commodity exporters</c:v>
                  </c:pt>
                  <c:pt idx="15">
                    <c:v>Non-resource-rich countries</c:v>
                  </c:pt>
                </c:lvl>
              </c:multiLvlStrCache>
            </c:multiLvlStrRef>
          </c:cat>
          <c:val>
            <c:numRef>
              <c:f>'2.6.2.A'!$O$8:$AH$8</c:f>
              <c:numCache>
                <c:formatCode>General</c:formatCode>
                <c:ptCount val="20"/>
                <c:pt idx="5">
                  <c:v>2.7</c:v>
                </c:pt>
                <c:pt idx="6">
                  <c:v>1.8</c:v>
                </c:pt>
                <c:pt idx="7">
                  <c:v>2.4</c:v>
                </c:pt>
                <c:pt idx="8">
                  <c:v>2.5</c:v>
                </c:pt>
                <c:pt idx="9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96-4C23-B8B7-5B89608824CD}"/>
            </c:ext>
          </c:extLst>
        </c:ser>
        <c:ser>
          <c:idx val="3"/>
          <c:order val="2"/>
          <c:tx>
            <c:strRef>
              <c:f>'2.6.2.A'!$N$9</c:f>
              <c:strCache>
                <c:ptCount val="1"/>
                <c:pt idx="0">
                  <c:v>Industrial-commodity exporters</c:v>
                </c:pt>
              </c:strCache>
            </c:strRef>
          </c:tx>
          <c:spPr>
            <a:solidFill>
              <a:srgbClr val="FDB714"/>
            </a:solidFill>
            <a:ln>
              <a:noFill/>
            </a:ln>
            <a:effectLst/>
          </c:spPr>
          <c:invertIfNegative val="0"/>
          <c:cat>
            <c:multiLvlStrRef>
              <c:f>'2.6.2.A'!$O$5:$AH$6</c:f>
              <c:multiLvlStrCache>
                <c:ptCount val="20"/>
                <c:lvl>
                  <c:pt idx="0">
                    <c:v>2022</c:v>
                  </c:pt>
                  <c:pt idx="1">
                    <c:v>2023e</c:v>
                  </c:pt>
                  <c:pt idx="2">
                    <c:v>2024f</c:v>
                  </c:pt>
                  <c:pt idx="3">
                    <c:v>2025f</c:v>
                  </c:pt>
                  <c:pt idx="4">
                    <c:v>2026f</c:v>
                  </c:pt>
                  <c:pt idx="5">
                    <c:v>2022</c:v>
                  </c:pt>
                  <c:pt idx="6">
                    <c:v>2023e</c:v>
                  </c:pt>
                  <c:pt idx="7">
                    <c:v>2024f</c:v>
                  </c:pt>
                  <c:pt idx="8">
                    <c:v>2025f</c:v>
                  </c:pt>
                  <c:pt idx="9">
                    <c:v>2026f</c:v>
                  </c:pt>
                  <c:pt idx="10">
                    <c:v>2022</c:v>
                  </c:pt>
                  <c:pt idx="11">
                    <c:v>2023e</c:v>
                  </c:pt>
                  <c:pt idx="12">
                    <c:v>2024f</c:v>
                  </c:pt>
                  <c:pt idx="13">
                    <c:v>2025f</c:v>
                  </c:pt>
                  <c:pt idx="14">
                    <c:v>2026f</c:v>
                  </c:pt>
                  <c:pt idx="15">
                    <c:v>2022</c:v>
                  </c:pt>
                  <c:pt idx="16">
                    <c:v>2023e</c:v>
                  </c:pt>
                  <c:pt idx="17">
                    <c:v>2024f</c:v>
                  </c:pt>
                  <c:pt idx="18">
                    <c:v>2025f</c:v>
                  </c:pt>
                  <c:pt idx="19">
                    <c:v>2026f</c:v>
                  </c:pt>
                </c:lvl>
                <c:lvl>
                  <c:pt idx="0">
                    <c:v>Sub-Saharan Africa</c:v>
                  </c:pt>
                  <c:pt idx="5">
                    <c:v>Angola, Nigeria, and South Africa</c:v>
                  </c:pt>
                  <c:pt idx="10">
                    <c:v>Industrial-commodity exporters</c:v>
                  </c:pt>
                  <c:pt idx="15">
                    <c:v>Non-resource-rich countries</c:v>
                  </c:pt>
                </c:lvl>
              </c:multiLvlStrCache>
            </c:multiLvlStrRef>
          </c:cat>
          <c:val>
            <c:numRef>
              <c:f>'2.6.2.A'!$O$9:$AH$9</c:f>
              <c:numCache>
                <c:formatCode>General</c:formatCode>
                <c:ptCount val="20"/>
                <c:pt idx="10">
                  <c:v>4.0999999999999996</c:v>
                </c:pt>
                <c:pt idx="11">
                  <c:v>2.1</c:v>
                </c:pt>
                <c:pt idx="12">
                  <c:v>3.1</c:v>
                </c:pt>
                <c:pt idx="13">
                  <c:v>4</c:v>
                </c:pt>
                <c:pt idx="14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96-4C23-B8B7-5B89608824CD}"/>
            </c:ext>
          </c:extLst>
        </c:ser>
        <c:ser>
          <c:idx val="4"/>
          <c:order val="3"/>
          <c:tx>
            <c:strRef>
              <c:f>'2.6.2.A'!$N$10</c:f>
              <c:strCache>
                <c:ptCount val="1"/>
                <c:pt idx="0">
                  <c:v>Non-resource-rich countries</c:v>
                </c:pt>
              </c:strCache>
            </c:strRef>
          </c:tx>
          <c:spPr>
            <a:solidFill>
              <a:srgbClr val="00AB51"/>
            </a:solidFill>
            <a:ln>
              <a:noFill/>
            </a:ln>
            <a:effectLst/>
          </c:spPr>
          <c:invertIfNegative val="0"/>
          <c:cat>
            <c:multiLvlStrRef>
              <c:f>'2.6.2.A'!$O$5:$AH$6</c:f>
              <c:multiLvlStrCache>
                <c:ptCount val="20"/>
                <c:lvl>
                  <c:pt idx="0">
                    <c:v>2022</c:v>
                  </c:pt>
                  <c:pt idx="1">
                    <c:v>2023e</c:v>
                  </c:pt>
                  <c:pt idx="2">
                    <c:v>2024f</c:v>
                  </c:pt>
                  <c:pt idx="3">
                    <c:v>2025f</c:v>
                  </c:pt>
                  <c:pt idx="4">
                    <c:v>2026f</c:v>
                  </c:pt>
                  <c:pt idx="5">
                    <c:v>2022</c:v>
                  </c:pt>
                  <c:pt idx="6">
                    <c:v>2023e</c:v>
                  </c:pt>
                  <c:pt idx="7">
                    <c:v>2024f</c:v>
                  </c:pt>
                  <c:pt idx="8">
                    <c:v>2025f</c:v>
                  </c:pt>
                  <c:pt idx="9">
                    <c:v>2026f</c:v>
                  </c:pt>
                  <c:pt idx="10">
                    <c:v>2022</c:v>
                  </c:pt>
                  <c:pt idx="11">
                    <c:v>2023e</c:v>
                  </c:pt>
                  <c:pt idx="12">
                    <c:v>2024f</c:v>
                  </c:pt>
                  <c:pt idx="13">
                    <c:v>2025f</c:v>
                  </c:pt>
                  <c:pt idx="14">
                    <c:v>2026f</c:v>
                  </c:pt>
                  <c:pt idx="15">
                    <c:v>2022</c:v>
                  </c:pt>
                  <c:pt idx="16">
                    <c:v>2023e</c:v>
                  </c:pt>
                  <c:pt idx="17">
                    <c:v>2024f</c:v>
                  </c:pt>
                  <c:pt idx="18">
                    <c:v>2025f</c:v>
                  </c:pt>
                  <c:pt idx="19">
                    <c:v>2026f</c:v>
                  </c:pt>
                </c:lvl>
                <c:lvl>
                  <c:pt idx="0">
                    <c:v>Sub-Saharan Africa</c:v>
                  </c:pt>
                  <c:pt idx="5">
                    <c:v>Angola, Nigeria, and South Africa</c:v>
                  </c:pt>
                  <c:pt idx="10">
                    <c:v>Industrial-commodity exporters</c:v>
                  </c:pt>
                  <c:pt idx="15">
                    <c:v>Non-resource-rich countries</c:v>
                  </c:pt>
                </c:lvl>
              </c:multiLvlStrCache>
            </c:multiLvlStrRef>
          </c:cat>
          <c:val>
            <c:numRef>
              <c:f>'2.6.2.A'!$O$10:$AH$10</c:f>
              <c:numCache>
                <c:formatCode>General</c:formatCode>
                <c:ptCount val="20"/>
                <c:pt idx="15">
                  <c:v>5.5</c:v>
                </c:pt>
                <c:pt idx="16">
                  <c:v>5.7</c:v>
                </c:pt>
                <c:pt idx="17">
                  <c:v>5.7</c:v>
                </c:pt>
                <c:pt idx="18">
                  <c:v>6</c:v>
                </c:pt>
                <c:pt idx="19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96-4C23-B8B7-5B8960882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266855183"/>
        <c:axId val="1724599839"/>
      </c:barChart>
      <c:lineChart>
        <c:grouping val="standard"/>
        <c:varyColors val="0"/>
        <c:ser>
          <c:idx val="8"/>
          <c:order val="4"/>
          <c:tx>
            <c:strRef>
              <c:f>'2.6.2.A'!$N$11</c:f>
              <c:strCache>
                <c:ptCount val="1"/>
                <c:pt idx="0">
                  <c:v>2000-19 average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88-447A-AE70-007B8ECF2DE6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88-447A-AE70-007B8ECF2DE6}"/>
              </c:ext>
            </c:extLst>
          </c:dPt>
          <c:dPt>
            <c:idx val="15"/>
            <c:marker>
              <c:symbol val="none"/>
            </c:marker>
            <c:bubble3D val="0"/>
            <c:spPr>
              <a:ln w="762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88-447A-AE70-007B8ECF2DE6}"/>
              </c:ext>
            </c:extLst>
          </c:dPt>
          <c:cat>
            <c:multiLvlStrRef>
              <c:f>'2.6.2.A'!$O$5:$AH$6</c:f>
              <c:multiLvlStrCache>
                <c:ptCount val="20"/>
                <c:lvl>
                  <c:pt idx="0">
                    <c:v>2022</c:v>
                  </c:pt>
                  <c:pt idx="1">
                    <c:v>2023e</c:v>
                  </c:pt>
                  <c:pt idx="2">
                    <c:v>2024f</c:v>
                  </c:pt>
                  <c:pt idx="3">
                    <c:v>2025f</c:v>
                  </c:pt>
                  <c:pt idx="4">
                    <c:v>2026f</c:v>
                  </c:pt>
                  <c:pt idx="5">
                    <c:v>2022</c:v>
                  </c:pt>
                  <c:pt idx="6">
                    <c:v>2023e</c:v>
                  </c:pt>
                  <c:pt idx="7">
                    <c:v>2024f</c:v>
                  </c:pt>
                  <c:pt idx="8">
                    <c:v>2025f</c:v>
                  </c:pt>
                  <c:pt idx="9">
                    <c:v>2026f</c:v>
                  </c:pt>
                  <c:pt idx="10">
                    <c:v>2022</c:v>
                  </c:pt>
                  <c:pt idx="11">
                    <c:v>2023e</c:v>
                  </c:pt>
                  <c:pt idx="12">
                    <c:v>2024f</c:v>
                  </c:pt>
                  <c:pt idx="13">
                    <c:v>2025f</c:v>
                  </c:pt>
                  <c:pt idx="14">
                    <c:v>2026f</c:v>
                  </c:pt>
                  <c:pt idx="15">
                    <c:v>2022</c:v>
                  </c:pt>
                  <c:pt idx="16">
                    <c:v>2023e</c:v>
                  </c:pt>
                  <c:pt idx="17">
                    <c:v>2024f</c:v>
                  </c:pt>
                  <c:pt idx="18">
                    <c:v>2025f</c:v>
                  </c:pt>
                  <c:pt idx="19">
                    <c:v>2026f</c:v>
                  </c:pt>
                </c:lvl>
                <c:lvl>
                  <c:pt idx="0">
                    <c:v>Sub-Saharan Africa</c:v>
                  </c:pt>
                  <c:pt idx="5">
                    <c:v>Angola, Nigeria, and South Africa</c:v>
                  </c:pt>
                  <c:pt idx="10">
                    <c:v>Industrial-commodity exporters</c:v>
                  </c:pt>
                  <c:pt idx="15">
                    <c:v>Non-resource-rich countries</c:v>
                  </c:pt>
                </c:lvl>
              </c:multiLvlStrCache>
            </c:multiLvlStrRef>
          </c:cat>
          <c:val>
            <c:numRef>
              <c:f>'2.6.2.A'!$O$11:$AH$11</c:f>
              <c:numCache>
                <c:formatCode>General</c:formatCode>
                <c:ptCount val="20"/>
                <c:pt idx="0">
                  <c:v>4.4000000000000004</c:v>
                </c:pt>
                <c:pt idx="1">
                  <c:v>4.4000000000000004</c:v>
                </c:pt>
                <c:pt idx="2">
                  <c:v>4.4000000000000004</c:v>
                </c:pt>
                <c:pt idx="3">
                  <c:v>4.4000000000000004</c:v>
                </c:pt>
                <c:pt idx="4">
                  <c:v>4.4000000000000004</c:v>
                </c:pt>
                <c:pt idx="5">
                  <c:v>4.2</c:v>
                </c:pt>
                <c:pt idx="6">
                  <c:v>4.2</c:v>
                </c:pt>
                <c:pt idx="7">
                  <c:v>4.2</c:v>
                </c:pt>
                <c:pt idx="8">
                  <c:v>4.2</c:v>
                </c:pt>
                <c:pt idx="9">
                  <c:v>4.2</c:v>
                </c:pt>
                <c:pt idx="10">
                  <c:v>4.2</c:v>
                </c:pt>
                <c:pt idx="11">
                  <c:v>4.2</c:v>
                </c:pt>
                <c:pt idx="12">
                  <c:v>4.2</c:v>
                </c:pt>
                <c:pt idx="13">
                  <c:v>4.2</c:v>
                </c:pt>
                <c:pt idx="14">
                  <c:v>4.2</c:v>
                </c:pt>
                <c:pt idx="15">
                  <c:v>4.9000000000000004</c:v>
                </c:pt>
                <c:pt idx="16">
                  <c:v>4.9000000000000004</c:v>
                </c:pt>
                <c:pt idx="17">
                  <c:v>4.9000000000000004</c:v>
                </c:pt>
                <c:pt idx="18">
                  <c:v>4.9000000000000004</c:v>
                </c:pt>
                <c:pt idx="19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796-4C23-B8B7-5B8960882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855183"/>
        <c:axId val="1724599839"/>
      </c:lineChart>
      <c:catAx>
        <c:axId val="126685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4599839"/>
        <c:crosses val="autoZero"/>
        <c:auto val="1"/>
        <c:lblAlgn val="ctr"/>
        <c:lblOffset val="100"/>
        <c:tickLblSkip val="1"/>
        <c:noMultiLvlLbl val="0"/>
      </c:catAx>
      <c:valAx>
        <c:axId val="1724599839"/>
        <c:scaling>
          <c:orientation val="minMax"/>
          <c:max val="7"/>
          <c:min val="1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685518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3811876640419942"/>
          <c:y val="2.7777777777777776E-2"/>
          <c:w val="0.44324245406824148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80074365704285E-2"/>
          <c:y val="0.12078246147309149"/>
          <c:w val="0.87476848206474178"/>
          <c:h val="0.426757134260299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'2.6.2.B'!$O$6</c:f>
              <c:strCache>
                <c:ptCount val="1"/>
                <c:pt idx="0">
                  <c:v>2024f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strRef>
              <c:f>'2.6.2.B'!$N$7:$N$11</c:f>
              <c:strCache>
                <c:ptCount val="5"/>
                <c:pt idx="0">
                  <c:v>Sub-Saharan 
Africa</c:v>
                </c:pt>
                <c:pt idx="1">
                  <c:v>Angola, 
Nigeria and 
South Africa</c:v>
                </c:pt>
                <c:pt idx="2">
                  <c:v>Non-resource-
rich countries</c:v>
                </c:pt>
                <c:pt idx="3">
                  <c:v>Oil exporters</c:v>
                </c:pt>
                <c:pt idx="4">
                  <c:v>Metal exporters</c:v>
                </c:pt>
              </c:strCache>
            </c:strRef>
          </c:cat>
          <c:val>
            <c:numRef>
              <c:f>'2.6.2.B'!$O$7:$O$11</c:f>
              <c:numCache>
                <c:formatCode>General</c:formatCode>
                <c:ptCount val="5"/>
                <c:pt idx="0">
                  <c:v>-0.29999999999999982</c:v>
                </c:pt>
                <c:pt idx="1">
                  <c:v>0</c:v>
                </c:pt>
                <c:pt idx="2">
                  <c:v>-0.30000000000000071</c:v>
                </c:pt>
                <c:pt idx="3">
                  <c:v>0</c:v>
                </c:pt>
                <c:pt idx="4">
                  <c:v>-1.2000000000000002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9-4129-9F0B-DB33738DC176}"/>
            </c:ext>
          </c:extLst>
        </c:ser>
        <c:ser>
          <c:idx val="1"/>
          <c:order val="1"/>
          <c:tx>
            <c:strRef>
              <c:f>'2.6.2.B'!$P$6</c:f>
              <c:strCache>
                <c:ptCount val="1"/>
                <c:pt idx="0">
                  <c:v>2025f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strRef>
              <c:f>'2.6.2.B'!$N$7:$N$11</c:f>
              <c:strCache>
                <c:ptCount val="5"/>
                <c:pt idx="0">
                  <c:v>Sub-Saharan 
Africa</c:v>
                </c:pt>
                <c:pt idx="1">
                  <c:v>Angola, 
Nigeria and 
South Africa</c:v>
                </c:pt>
                <c:pt idx="2">
                  <c:v>Non-resource-
rich countries</c:v>
                </c:pt>
                <c:pt idx="3">
                  <c:v>Oil exporters</c:v>
                </c:pt>
                <c:pt idx="4">
                  <c:v>Metal exporters</c:v>
                </c:pt>
              </c:strCache>
            </c:strRef>
          </c:cat>
          <c:val>
            <c:numRef>
              <c:f>'2.6.2.B'!$P$7:$P$11</c:f>
              <c:numCache>
                <c:formatCode>General</c:formatCode>
                <c:ptCount val="5"/>
                <c:pt idx="0">
                  <c:v>-0.19999999999999973</c:v>
                </c:pt>
                <c:pt idx="1">
                  <c:v>-0.29999999999999982</c:v>
                </c:pt>
                <c:pt idx="2">
                  <c:v>-0.10000000000000053</c:v>
                </c:pt>
                <c:pt idx="3">
                  <c:v>0.10000000000000009</c:v>
                </c:pt>
                <c:pt idx="4">
                  <c:v>-0.19999999999999929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59-4129-9F0B-DB33738DC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039772432"/>
        <c:axId val="114469679"/>
      </c:barChart>
      <c:catAx>
        <c:axId val="103977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469679"/>
        <c:crosses val="autoZero"/>
        <c:auto val="1"/>
        <c:lblAlgn val="ctr"/>
        <c:lblOffset val="100"/>
        <c:noMultiLvlLbl val="0"/>
      </c:catAx>
      <c:valAx>
        <c:axId val="114469679"/>
        <c:scaling>
          <c:orientation val="minMax"/>
          <c:max val="0.30000000000000004"/>
          <c:min val="-1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772432"/>
        <c:crosses val="autoZero"/>
        <c:crossBetween val="between"/>
        <c:majorUnit val="0.30000000000000004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029872219240913"/>
          <c:y val="2.7522935779816515E-2"/>
          <c:w val="0.35970127780759092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6964129483816"/>
          <c:y val="0.13758048993875763"/>
          <c:w val="0.74884251968503934"/>
          <c:h val="0.652586759988334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'2.6.2.C'!$O$4</c:f>
              <c:strCache>
                <c:ptCount val="1"/>
                <c:pt idx="0">
                  <c:v>Sub-Saharan Africa</c:v>
                </c:pt>
              </c:strCache>
            </c:strRef>
          </c:tx>
          <c:spPr>
            <a:solidFill>
              <a:srgbClr val="002345"/>
            </a:solidFill>
            <a:ln w="25400">
              <a:noFill/>
              <a:prstDash val="solid"/>
            </a:ln>
            <a:effectLst/>
          </c:spPr>
          <c:invertIfNegative val="0"/>
          <c:dPt>
            <c:idx val="19"/>
            <c:invertIfNegative val="0"/>
            <c:bubble3D val="0"/>
            <c:spPr>
              <a:solidFill>
                <a:srgbClr val="002345"/>
              </a:solidFill>
              <a:ln w="76200" cap="rnd">
                <a:noFill/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FB-448C-B2C6-7EC131C38EF1}"/>
              </c:ext>
            </c:extLst>
          </c:dPt>
          <c:dPt>
            <c:idx val="20"/>
            <c:invertIfNegative val="0"/>
            <c:bubble3D val="0"/>
            <c:spPr>
              <a:solidFill>
                <a:srgbClr val="002345"/>
              </a:solidFill>
              <a:ln w="76200" cap="rnd">
                <a:noFill/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FB-448C-B2C6-7EC131C38EF1}"/>
              </c:ext>
            </c:extLst>
          </c:dPt>
          <c:dPt>
            <c:idx val="21"/>
            <c:invertIfNegative val="0"/>
            <c:bubble3D val="0"/>
            <c:spPr>
              <a:solidFill>
                <a:srgbClr val="002345"/>
              </a:solidFill>
              <a:ln w="76200" cap="rnd">
                <a:noFill/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FB-448C-B2C6-7EC131C38EF1}"/>
              </c:ext>
            </c:extLst>
          </c:dPt>
          <c:cat>
            <c:strRef>
              <c:f>'2.6.2.C'!$N$5:$N$11</c:f>
              <c:strCach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2023e</c:v>
                </c:pt>
                <c:pt idx="4">
                  <c:v>2024f</c:v>
                </c:pt>
                <c:pt idx="5">
                  <c:v>2025f</c:v>
                </c:pt>
                <c:pt idx="6">
                  <c:v>2026f</c:v>
                </c:pt>
              </c:strCache>
            </c:strRef>
          </c:cat>
          <c:val>
            <c:numRef>
              <c:f>'2.6.2.C'!$O$5:$O$11</c:f>
              <c:numCache>
                <c:formatCode>General</c:formatCode>
                <c:ptCount val="7"/>
                <c:pt idx="0">
                  <c:v>95.5</c:v>
                </c:pt>
                <c:pt idx="1">
                  <c:v>97.2</c:v>
                </c:pt>
                <c:pt idx="2">
                  <c:v>98.4</c:v>
                </c:pt>
                <c:pt idx="3">
                  <c:v>98.8</c:v>
                </c:pt>
                <c:pt idx="4">
                  <c:v>99.8</c:v>
                </c:pt>
                <c:pt idx="5">
                  <c:v>101.1</c:v>
                </c:pt>
                <c:pt idx="6">
                  <c:v>102.7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FB-448C-B2C6-7EC131C38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116544128"/>
        <c:axId val="1876927936"/>
      </c:barChart>
      <c:lineChart>
        <c:grouping val="standard"/>
        <c:varyColors val="0"/>
        <c:ser>
          <c:idx val="1"/>
          <c:order val="1"/>
          <c:tx>
            <c:strRef>
              <c:f>'2.6.2.C'!$P$4</c:f>
              <c:strCache>
                <c:ptCount val="1"/>
                <c:pt idx="0">
                  <c:v>Per capita below 2019 (RHS)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30"/>
            <c:spPr>
              <a:solidFill>
                <a:srgbClr val="F78D28"/>
              </a:solidFill>
              <a:ln w="9525">
                <a:noFill/>
              </a:ln>
              <a:effectLst/>
            </c:spPr>
          </c:marker>
          <c:dPt>
            <c:idx val="19"/>
            <c:marker>
              <c:symbol val="circle"/>
              <c:size val="5"/>
              <c:spPr>
                <a:solidFill>
                  <a:srgbClr val="F78D28"/>
                </a:solidFill>
                <a:ln w="9525">
                  <a:noFill/>
                </a:ln>
                <a:effectLst/>
              </c:spPr>
            </c:marker>
            <c:bubble3D val="0"/>
            <c:spPr>
              <a:ln w="76200" cap="rnd">
                <a:solidFill>
                  <a:srgbClr val="EB1C2D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CBFB-448C-B2C6-7EC131C38EF1}"/>
              </c:ext>
            </c:extLst>
          </c:dPt>
          <c:dPt>
            <c:idx val="20"/>
            <c:marker>
              <c:symbol val="circle"/>
              <c:size val="5"/>
              <c:spPr>
                <a:solidFill>
                  <a:srgbClr val="F78D28"/>
                </a:solidFill>
                <a:ln w="9525">
                  <a:noFill/>
                </a:ln>
                <a:effectLst/>
              </c:spPr>
            </c:marker>
            <c:bubble3D val="0"/>
            <c:spPr>
              <a:ln w="76200" cap="rnd">
                <a:solidFill>
                  <a:srgbClr val="EB1C2D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CBFB-448C-B2C6-7EC131C38EF1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rgbClr val="F78D28"/>
                </a:solidFill>
                <a:ln w="9525">
                  <a:noFill/>
                </a:ln>
                <a:effectLst/>
              </c:spPr>
            </c:marker>
            <c:bubble3D val="0"/>
            <c:spPr>
              <a:ln w="76200" cap="rnd">
                <a:solidFill>
                  <a:srgbClr val="EB1C2D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CBFB-448C-B2C6-7EC131C38EF1}"/>
              </c:ext>
            </c:extLst>
          </c:dPt>
          <c:cat>
            <c:strRef>
              <c:f>'2.6.2.C'!$N$5:$N$11</c:f>
              <c:strCache>
                <c:ptCount val="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2023e</c:v>
                </c:pt>
                <c:pt idx="4">
                  <c:v>2024f</c:v>
                </c:pt>
                <c:pt idx="5">
                  <c:v>2025f</c:v>
                </c:pt>
                <c:pt idx="6">
                  <c:v>2026f</c:v>
                </c:pt>
              </c:strCache>
            </c:strRef>
          </c:cat>
          <c:val>
            <c:numRef>
              <c:f>'2.6.2.C'!$P$5:$P$11</c:f>
              <c:numCache>
                <c:formatCode>General</c:formatCode>
                <c:ptCount val="7"/>
                <c:pt idx="0">
                  <c:v>89.4</c:v>
                </c:pt>
                <c:pt idx="1">
                  <c:v>63.8</c:v>
                </c:pt>
                <c:pt idx="2">
                  <c:v>55.3</c:v>
                </c:pt>
                <c:pt idx="3">
                  <c:v>46.8</c:v>
                </c:pt>
                <c:pt idx="4">
                  <c:v>36.200000000000003</c:v>
                </c:pt>
                <c:pt idx="5">
                  <c:v>29.8</c:v>
                </c:pt>
                <c:pt idx="6">
                  <c:v>25.5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CBFB-448C-B2C6-7EC131C38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91248"/>
        <c:axId val="1468469376"/>
        <c:extLst/>
      </c:lineChart>
      <c:catAx>
        <c:axId val="2116544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0.83748261154855641"/>
              <c:y val="3.795567220764071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6927936"/>
        <c:crosses val="autoZero"/>
        <c:auto val="1"/>
        <c:lblAlgn val="ctr"/>
        <c:lblOffset val="100"/>
        <c:noMultiLvlLbl val="0"/>
      </c:catAx>
      <c:valAx>
        <c:axId val="1876927936"/>
        <c:scaling>
          <c:orientation val="minMax"/>
          <c:min val="9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6544128"/>
        <c:crosses val="autoZero"/>
        <c:crossBetween val="between"/>
        <c:majorUnit val="5"/>
      </c:valAx>
      <c:valAx>
        <c:axId val="14684693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3491248"/>
        <c:crosses val="max"/>
        <c:crossBetween val="between"/>
        <c:majorUnit val="25"/>
      </c:valAx>
      <c:catAx>
        <c:axId val="423491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469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768361767279091"/>
          <c:y val="7.407407407407407E-2"/>
          <c:w val="0.67195898950131239"/>
          <c:h val="0.14682385535141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80074365704285E-2"/>
          <c:y val="0.13012481773111695"/>
          <c:w val="0.89794214785651794"/>
          <c:h val="0.4448072324292796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'2.6.2.D'!$N$6</c:f>
              <c:strCache>
                <c:ptCount val="1"/>
                <c:pt idx="0">
                  <c:v>Primary balance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multiLvlStrRef>
              <c:f>'2.6.2.D'!$O$4:$AI$5</c:f>
              <c:multiLvlStrCache>
                <c:ptCount val="21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  <c:pt idx="6">
                    <c:v>2026f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2023e</c:v>
                  </c:pt>
                  <c:pt idx="11">
                    <c:v>2024f</c:v>
                  </c:pt>
                  <c:pt idx="12">
                    <c:v>2025f</c:v>
                  </c:pt>
                  <c:pt idx="13">
                    <c:v>2026f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7">
                    <c:v>2023e</c:v>
                  </c:pt>
                  <c:pt idx="18">
                    <c:v>2024f</c:v>
                  </c:pt>
                  <c:pt idx="19">
                    <c:v>2025f</c:v>
                  </c:pt>
                  <c:pt idx="20">
                    <c:v>2026f</c:v>
                  </c:pt>
                </c:lvl>
                <c:lvl>
                  <c:pt idx="0">
                    <c:v>Sub-Saharan Africa</c:v>
                  </c:pt>
                  <c:pt idx="7">
                    <c:v>Industrial-commodity exporters</c:v>
                  </c:pt>
                  <c:pt idx="14">
                    <c:v>Non-resource-rich countries</c:v>
                  </c:pt>
                </c:lvl>
              </c:multiLvlStrCache>
            </c:multiLvlStrRef>
          </c:cat>
          <c:val>
            <c:numRef>
              <c:f>'2.6.2.D'!$O$6:$AI$6</c:f>
              <c:numCache>
                <c:formatCode>General</c:formatCode>
                <c:ptCount val="21"/>
                <c:pt idx="0">
                  <c:v>-3.2</c:v>
                </c:pt>
                <c:pt idx="1">
                  <c:v>-2.2999999999999998</c:v>
                </c:pt>
                <c:pt idx="2">
                  <c:v>-1.8</c:v>
                </c:pt>
                <c:pt idx="3">
                  <c:v>-1</c:v>
                </c:pt>
                <c:pt idx="4">
                  <c:v>-0.5</c:v>
                </c:pt>
                <c:pt idx="5">
                  <c:v>-0.1</c:v>
                </c:pt>
                <c:pt idx="6">
                  <c:v>0</c:v>
                </c:pt>
                <c:pt idx="7">
                  <c:v>-2.9</c:v>
                </c:pt>
                <c:pt idx="8">
                  <c:v>-1.5</c:v>
                </c:pt>
                <c:pt idx="9">
                  <c:v>-0.2</c:v>
                </c:pt>
                <c:pt idx="10">
                  <c:v>-0.2</c:v>
                </c:pt>
                <c:pt idx="11">
                  <c:v>0.4</c:v>
                </c:pt>
                <c:pt idx="12">
                  <c:v>0.6</c:v>
                </c:pt>
                <c:pt idx="13">
                  <c:v>0.7</c:v>
                </c:pt>
                <c:pt idx="14">
                  <c:v>-3.4</c:v>
                </c:pt>
                <c:pt idx="15">
                  <c:v>-3</c:v>
                </c:pt>
                <c:pt idx="16">
                  <c:v>-3.3</c:v>
                </c:pt>
                <c:pt idx="17">
                  <c:v>-1.9</c:v>
                </c:pt>
                <c:pt idx="18">
                  <c:v>-1.3</c:v>
                </c:pt>
                <c:pt idx="19">
                  <c:v>-0.9</c:v>
                </c:pt>
                <c:pt idx="20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D-4CC2-B78C-CE76FEE74E70}"/>
            </c:ext>
          </c:extLst>
        </c:ser>
        <c:ser>
          <c:idx val="0"/>
          <c:order val="1"/>
          <c:tx>
            <c:strRef>
              <c:f>'2.6.2.D'!$N$7</c:f>
              <c:strCache>
                <c:ptCount val="1"/>
                <c:pt idx="0">
                  <c:v>Interest payments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multiLvlStrRef>
              <c:f>'2.6.2.D'!$O$4:$AI$5</c:f>
              <c:multiLvlStrCache>
                <c:ptCount val="21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  <c:pt idx="6">
                    <c:v>2026f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2023e</c:v>
                  </c:pt>
                  <c:pt idx="11">
                    <c:v>2024f</c:v>
                  </c:pt>
                  <c:pt idx="12">
                    <c:v>2025f</c:v>
                  </c:pt>
                  <c:pt idx="13">
                    <c:v>2026f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7">
                    <c:v>2023e</c:v>
                  </c:pt>
                  <c:pt idx="18">
                    <c:v>2024f</c:v>
                  </c:pt>
                  <c:pt idx="19">
                    <c:v>2025f</c:v>
                  </c:pt>
                  <c:pt idx="20">
                    <c:v>2026f</c:v>
                  </c:pt>
                </c:lvl>
                <c:lvl>
                  <c:pt idx="0">
                    <c:v>Sub-Saharan Africa</c:v>
                  </c:pt>
                  <c:pt idx="7">
                    <c:v>Industrial-commodity exporters</c:v>
                  </c:pt>
                  <c:pt idx="14">
                    <c:v>Non-resource-rich countries</c:v>
                  </c:pt>
                </c:lvl>
              </c:multiLvlStrCache>
            </c:multiLvlStrRef>
          </c:cat>
          <c:val>
            <c:numRef>
              <c:f>'2.6.2.D'!$O$7:$AI$7</c:f>
              <c:numCache>
                <c:formatCode>General</c:formatCode>
                <c:ptCount val="21"/>
                <c:pt idx="0">
                  <c:v>-2</c:v>
                </c:pt>
                <c:pt idx="1">
                  <c:v>-2</c:v>
                </c:pt>
                <c:pt idx="2">
                  <c:v>-2.1</c:v>
                </c:pt>
                <c:pt idx="3">
                  <c:v>-2.2000000000000002</c:v>
                </c:pt>
                <c:pt idx="4">
                  <c:v>-2.4</c:v>
                </c:pt>
                <c:pt idx="5">
                  <c:v>-2.4</c:v>
                </c:pt>
                <c:pt idx="6">
                  <c:v>-2.4</c:v>
                </c:pt>
                <c:pt idx="7">
                  <c:v>-2.2000000000000002</c:v>
                </c:pt>
                <c:pt idx="8">
                  <c:v>-2.1</c:v>
                </c:pt>
                <c:pt idx="9">
                  <c:v>-2.2000000000000002</c:v>
                </c:pt>
                <c:pt idx="10">
                  <c:v>-2.4</c:v>
                </c:pt>
                <c:pt idx="11">
                  <c:v>-2.6</c:v>
                </c:pt>
                <c:pt idx="12">
                  <c:v>-2.7</c:v>
                </c:pt>
                <c:pt idx="13">
                  <c:v>-2.6</c:v>
                </c:pt>
                <c:pt idx="14">
                  <c:v>-1.8</c:v>
                </c:pt>
                <c:pt idx="15">
                  <c:v>-1.9</c:v>
                </c:pt>
                <c:pt idx="16">
                  <c:v>-1.9</c:v>
                </c:pt>
                <c:pt idx="17">
                  <c:v>-2</c:v>
                </c:pt>
                <c:pt idx="18">
                  <c:v>-2.2000000000000002</c:v>
                </c:pt>
                <c:pt idx="19">
                  <c:v>-2.2000000000000002</c:v>
                </c:pt>
                <c:pt idx="20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D-4CC2-B78C-CE76FEE74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208829263"/>
        <c:axId val="962520527"/>
      </c:barChart>
      <c:catAx>
        <c:axId val="1208829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520527"/>
        <c:crosses val="autoZero"/>
        <c:auto val="1"/>
        <c:lblAlgn val="ctr"/>
        <c:lblOffset val="100"/>
        <c:tickLblSkip val="1"/>
        <c:noMultiLvlLbl val="0"/>
      </c:catAx>
      <c:valAx>
        <c:axId val="962520527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882926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3612060652732463"/>
          <c:y val="2.5688073394495414E-2"/>
          <c:w val="0.46331529114146319"/>
          <c:h val="0.125422717993584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49540682414698"/>
          <c:y val="0.11458326042578011"/>
          <c:w val="0.87322681539807523"/>
          <c:h val="0.7057993584135317"/>
        </c:manualLayout>
      </c:layout>
      <c:lineChart>
        <c:grouping val="standard"/>
        <c:varyColors val="0"/>
        <c:ser>
          <c:idx val="0"/>
          <c:order val="0"/>
          <c:tx>
            <c:strRef>
              <c:f>'2.6.3.A'!$N$5</c:f>
              <c:strCache>
                <c:ptCount val="1"/>
                <c:pt idx="0">
                  <c:v>Sub-Saharan Africa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'2.6.3.A'!$O$4:$BZ$4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'2.6.3.A'!$O$5:$BZ$5</c:f>
              <c:numCache>
                <c:formatCode>General</c:formatCode>
                <c:ptCount val="64"/>
                <c:pt idx="0">
                  <c:v>15.3</c:v>
                </c:pt>
                <c:pt idx="1">
                  <c:v>23.4</c:v>
                </c:pt>
                <c:pt idx="2">
                  <c:v>16.899999999999999</c:v>
                </c:pt>
                <c:pt idx="3">
                  <c:v>-6.3</c:v>
                </c:pt>
                <c:pt idx="4">
                  <c:v>-0.1</c:v>
                </c:pt>
                <c:pt idx="5">
                  <c:v>-8.8000000000000007</c:v>
                </c:pt>
                <c:pt idx="6">
                  <c:v>-1.2</c:v>
                </c:pt>
                <c:pt idx="7">
                  <c:v>5.3</c:v>
                </c:pt>
                <c:pt idx="8">
                  <c:v>-5</c:v>
                </c:pt>
                <c:pt idx="9">
                  <c:v>-5.0999999999999996</c:v>
                </c:pt>
                <c:pt idx="10">
                  <c:v>8</c:v>
                </c:pt>
                <c:pt idx="11">
                  <c:v>4.7</c:v>
                </c:pt>
                <c:pt idx="12">
                  <c:v>16.899999999999999</c:v>
                </c:pt>
                <c:pt idx="13">
                  <c:v>11.6</c:v>
                </c:pt>
                <c:pt idx="14">
                  <c:v>27.2</c:v>
                </c:pt>
                <c:pt idx="15">
                  <c:v>49.7</c:v>
                </c:pt>
                <c:pt idx="16">
                  <c:v>54.6</c:v>
                </c:pt>
                <c:pt idx="17">
                  <c:v>42.1</c:v>
                </c:pt>
                <c:pt idx="18">
                  <c:v>43.9</c:v>
                </c:pt>
                <c:pt idx="19">
                  <c:v>45.1</c:v>
                </c:pt>
                <c:pt idx="20">
                  <c:v>59.3</c:v>
                </c:pt>
                <c:pt idx="21">
                  <c:v>55.5</c:v>
                </c:pt>
                <c:pt idx="22">
                  <c:v>63</c:v>
                </c:pt>
                <c:pt idx="23">
                  <c:v>60.4</c:v>
                </c:pt>
                <c:pt idx="24">
                  <c:v>39.200000000000003</c:v>
                </c:pt>
                <c:pt idx="25">
                  <c:v>28.2</c:v>
                </c:pt>
                <c:pt idx="26">
                  <c:v>23.7</c:v>
                </c:pt>
                <c:pt idx="27">
                  <c:v>6.9</c:v>
                </c:pt>
                <c:pt idx="28">
                  <c:v>0.8</c:v>
                </c:pt>
                <c:pt idx="29">
                  <c:v>3.9</c:v>
                </c:pt>
                <c:pt idx="30">
                  <c:v>29.1</c:v>
                </c:pt>
                <c:pt idx="31">
                  <c:v>31</c:v>
                </c:pt>
                <c:pt idx="32">
                  <c:v>13.3</c:v>
                </c:pt>
                <c:pt idx="33">
                  <c:v>17.8</c:v>
                </c:pt>
                <c:pt idx="34">
                  <c:v>11.9</c:v>
                </c:pt>
                <c:pt idx="35">
                  <c:v>8.1999999999999993</c:v>
                </c:pt>
                <c:pt idx="36">
                  <c:v>6.2</c:v>
                </c:pt>
                <c:pt idx="37">
                  <c:v>9.8000000000000007</c:v>
                </c:pt>
                <c:pt idx="38">
                  <c:v>6</c:v>
                </c:pt>
                <c:pt idx="39">
                  <c:v>1.7</c:v>
                </c:pt>
                <c:pt idx="40">
                  <c:v>5.2</c:v>
                </c:pt>
                <c:pt idx="41">
                  <c:v>17.399999999999999</c:v>
                </c:pt>
                <c:pt idx="42">
                  <c:v>-5.0999999999999996</c:v>
                </c:pt>
                <c:pt idx="43">
                  <c:v>7.1</c:v>
                </c:pt>
                <c:pt idx="44">
                  <c:v>3.6</c:v>
                </c:pt>
                <c:pt idx="45">
                  <c:v>2.9</c:v>
                </c:pt>
                <c:pt idx="46">
                  <c:v>2.1</c:v>
                </c:pt>
                <c:pt idx="47">
                  <c:v>-4.8</c:v>
                </c:pt>
                <c:pt idx="48">
                  <c:v>1.9</c:v>
                </c:pt>
                <c:pt idx="49">
                  <c:v>-2.9</c:v>
                </c:pt>
                <c:pt idx="50">
                  <c:v>2.4</c:v>
                </c:pt>
                <c:pt idx="51">
                  <c:v>11.6</c:v>
                </c:pt>
                <c:pt idx="52">
                  <c:v>18.399999999999999</c:v>
                </c:pt>
                <c:pt idx="53">
                  <c:v>14.7</c:v>
                </c:pt>
                <c:pt idx="54">
                  <c:v>23.3</c:v>
                </c:pt>
                <c:pt idx="55">
                  <c:v>28.2</c:v>
                </c:pt>
                <c:pt idx="56">
                  <c:v>27.4</c:v>
                </c:pt>
                <c:pt idx="57">
                  <c:v>23.3</c:v>
                </c:pt>
                <c:pt idx="58">
                  <c:v>12.8</c:v>
                </c:pt>
                <c:pt idx="59">
                  <c:v>28.1</c:v>
                </c:pt>
                <c:pt idx="60">
                  <c:v>15.6</c:v>
                </c:pt>
                <c:pt idx="61">
                  <c:v>34.1</c:v>
                </c:pt>
                <c:pt idx="62">
                  <c:v>17.899999999999999</c:v>
                </c:pt>
                <c:pt idx="6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5-4B1A-944E-37A11CD4A32B}"/>
            </c:ext>
          </c:extLst>
        </c:ser>
        <c:ser>
          <c:idx val="1"/>
          <c:order val="1"/>
          <c:tx>
            <c:strRef>
              <c:f>'2.6.3.A'!$N$6</c:f>
              <c:strCache>
                <c:ptCount val="1"/>
                <c:pt idx="0">
                  <c:v>Fragile SSA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'2.6.3.A'!$O$4:$BZ$4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'2.6.3.A'!$O$6:$BZ$6</c:f>
              <c:numCache>
                <c:formatCode>General</c:formatCode>
                <c:ptCount val="64"/>
                <c:pt idx="0">
                  <c:v>11.7</c:v>
                </c:pt>
                <c:pt idx="1">
                  <c:v>20.8</c:v>
                </c:pt>
                <c:pt idx="2">
                  <c:v>10</c:v>
                </c:pt>
                <c:pt idx="3">
                  <c:v>-11.3</c:v>
                </c:pt>
                <c:pt idx="4">
                  <c:v>-6.2</c:v>
                </c:pt>
                <c:pt idx="5">
                  <c:v>-13.6</c:v>
                </c:pt>
                <c:pt idx="6">
                  <c:v>-3</c:v>
                </c:pt>
                <c:pt idx="7">
                  <c:v>1</c:v>
                </c:pt>
                <c:pt idx="8">
                  <c:v>-8</c:v>
                </c:pt>
                <c:pt idx="9">
                  <c:v>-12.5</c:v>
                </c:pt>
                <c:pt idx="10">
                  <c:v>12.5</c:v>
                </c:pt>
                <c:pt idx="11">
                  <c:v>3.5</c:v>
                </c:pt>
                <c:pt idx="12">
                  <c:v>9.8000000000000007</c:v>
                </c:pt>
                <c:pt idx="13">
                  <c:v>-0.1</c:v>
                </c:pt>
                <c:pt idx="14">
                  <c:v>22.5</c:v>
                </c:pt>
                <c:pt idx="15">
                  <c:v>47.6</c:v>
                </c:pt>
                <c:pt idx="16">
                  <c:v>60.3</c:v>
                </c:pt>
                <c:pt idx="17">
                  <c:v>41.3</c:v>
                </c:pt>
                <c:pt idx="18">
                  <c:v>39.700000000000003</c:v>
                </c:pt>
                <c:pt idx="19">
                  <c:v>37.6</c:v>
                </c:pt>
                <c:pt idx="20">
                  <c:v>58.4</c:v>
                </c:pt>
                <c:pt idx="21">
                  <c:v>50.9</c:v>
                </c:pt>
                <c:pt idx="22">
                  <c:v>61.9</c:v>
                </c:pt>
                <c:pt idx="23">
                  <c:v>64.2</c:v>
                </c:pt>
                <c:pt idx="24">
                  <c:v>55.8</c:v>
                </c:pt>
                <c:pt idx="25">
                  <c:v>48.1</c:v>
                </c:pt>
                <c:pt idx="26">
                  <c:v>27.9</c:v>
                </c:pt>
                <c:pt idx="27">
                  <c:v>14.1</c:v>
                </c:pt>
                <c:pt idx="28">
                  <c:v>1.2</c:v>
                </c:pt>
                <c:pt idx="29">
                  <c:v>3.4</c:v>
                </c:pt>
                <c:pt idx="30">
                  <c:v>25.2</c:v>
                </c:pt>
                <c:pt idx="31">
                  <c:v>43.7</c:v>
                </c:pt>
                <c:pt idx="32">
                  <c:v>21</c:v>
                </c:pt>
                <c:pt idx="33">
                  <c:v>27.1</c:v>
                </c:pt>
                <c:pt idx="34">
                  <c:v>14</c:v>
                </c:pt>
                <c:pt idx="35">
                  <c:v>7.9</c:v>
                </c:pt>
                <c:pt idx="36">
                  <c:v>3.3</c:v>
                </c:pt>
                <c:pt idx="37">
                  <c:v>5.8</c:v>
                </c:pt>
                <c:pt idx="38">
                  <c:v>6.3</c:v>
                </c:pt>
                <c:pt idx="39">
                  <c:v>0.1</c:v>
                </c:pt>
                <c:pt idx="40">
                  <c:v>5</c:v>
                </c:pt>
                <c:pt idx="41">
                  <c:v>17.899999999999999</c:v>
                </c:pt>
                <c:pt idx="42">
                  <c:v>-3.7</c:v>
                </c:pt>
                <c:pt idx="43">
                  <c:v>3</c:v>
                </c:pt>
                <c:pt idx="44">
                  <c:v>2.2000000000000002</c:v>
                </c:pt>
                <c:pt idx="45">
                  <c:v>4.2</c:v>
                </c:pt>
                <c:pt idx="46">
                  <c:v>-1.9</c:v>
                </c:pt>
                <c:pt idx="47">
                  <c:v>-5.7</c:v>
                </c:pt>
                <c:pt idx="48">
                  <c:v>-1.8</c:v>
                </c:pt>
                <c:pt idx="49">
                  <c:v>-7.3</c:v>
                </c:pt>
                <c:pt idx="50">
                  <c:v>-6.3</c:v>
                </c:pt>
                <c:pt idx="51">
                  <c:v>11.2</c:v>
                </c:pt>
                <c:pt idx="52">
                  <c:v>13</c:v>
                </c:pt>
                <c:pt idx="53">
                  <c:v>12.9</c:v>
                </c:pt>
                <c:pt idx="54">
                  <c:v>30.8</c:v>
                </c:pt>
                <c:pt idx="55">
                  <c:v>32.4</c:v>
                </c:pt>
                <c:pt idx="56">
                  <c:v>29.2</c:v>
                </c:pt>
                <c:pt idx="57">
                  <c:v>23.6</c:v>
                </c:pt>
                <c:pt idx="58">
                  <c:v>15.7</c:v>
                </c:pt>
                <c:pt idx="59">
                  <c:v>31.9</c:v>
                </c:pt>
                <c:pt idx="60">
                  <c:v>21.9</c:v>
                </c:pt>
                <c:pt idx="61">
                  <c:v>44.2</c:v>
                </c:pt>
                <c:pt idx="62">
                  <c:v>33.4</c:v>
                </c:pt>
                <c:pt idx="63">
                  <c:v>16.600000000000001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D5-4B1A-944E-37A11CD4A32B}"/>
            </c:ext>
          </c:extLst>
        </c:ser>
        <c:ser>
          <c:idx val="2"/>
          <c:order val="2"/>
          <c:tx>
            <c:strRef>
              <c:f>'2.6.3.A'!$N$7</c:f>
              <c:strCache>
                <c:ptCount val="1"/>
                <c:pt idx="0">
                  <c:v>Low-income countries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'2.6.3.A'!$O$4:$BZ$4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'2.6.3.A'!$O$7:$BZ$7</c:f>
              <c:numCache>
                <c:formatCode>General</c:formatCode>
                <c:ptCount val="64"/>
                <c:pt idx="0">
                  <c:v>17.8</c:v>
                </c:pt>
                <c:pt idx="1">
                  <c:v>16.7</c:v>
                </c:pt>
                <c:pt idx="2">
                  <c:v>4.2</c:v>
                </c:pt>
                <c:pt idx="3">
                  <c:v>-9.6</c:v>
                </c:pt>
                <c:pt idx="4">
                  <c:v>3.2</c:v>
                </c:pt>
                <c:pt idx="5">
                  <c:v>-12.3</c:v>
                </c:pt>
                <c:pt idx="6">
                  <c:v>2.5</c:v>
                </c:pt>
                <c:pt idx="7">
                  <c:v>11.1</c:v>
                </c:pt>
                <c:pt idx="8">
                  <c:v>-4.3</c:v>
                </c:pt>
                <c:pt idx="9">
                  <c:v>-3.1</c:v>
                </c:pt>
                <c:pt idx="10">
                  <c:v>8.5</c:v>
                </c:pt>
                <c:pt idx="11">
                  <c:v>-3</c:v>
                </c:pt>
                <c:pt idx="12">
                  <c:v>1.9</c:v>
                </c:pt>
                <c:pt idx="13">
                  <c:v>-0.6</c:v>
                </c:pt>
                <c:pt idx="14">
                  <c:v>22.9</c:v>
                </c:pt>
                <c:pt idx="15">
                  <c:v>53.8</c:v>
                </c:pt>
                <c:pt idx="16">
                  <c:v>47.3</c:v>
                </c:pt>
                <c:pt idx="17">
                  <c:v>28.4</c:v>
                </c:pt>
                <c:pt idx="18">
                  <c:v>25</c:v>
                </c:pt>
                <c:pt idx="19">
                  <c:v>25.1</c:v>
                </c:pt>
                <c:pt idx="20">
                  <c:v>49.5</c:v>
                </c:pt>
                <c:pt idx="21">
                  <c:v>25.3</c:v>
                </c:pt>
                <c:pt idx="22">
                  <c:v>55</c:v>
                </c:pt>
                <c:pt idx="23">
                  <c:v>65.7</c:v>
                </c:pt>
                <c:pt idx="24">
                  <c:v>57.3</c:v>
                </c:pt>
                <c:pt idx="25">
                  <c:v>42.6</c:v>
                </c:pt>
                <c:pt idx="26">
                  <c:v>18</c:v>
                </c:pt>
                <c:pt idx="27">
                  <c:v>0.3</c:v>
                </c:pt>
                <c:pt idx="28">
                  <c:v>-5.4</c:v>
                </c:pt>
                <c:pt idx="29">
                  <c:v>8.6999999999999993</c:v>
                </c:pt>
                <c:pt idx="30">
                  <c:v>34.700000000000003</c:v>
                </c:pt>
                <c:pt idx="31">
                  <c:v>45.9</c:v>
                </c:pt>
                <c:pt idx="32">
                  <c:v>24.6</c:v>
                </c:pt>
                <c:pt idx="33">
                  <c:v>37</c:v>
                </c:pt>
                <c:pt idx="34">
                  <c:v>18.5</c:v>
                </c:pt>
                <c:pt idx="35">
                  <c:v>13.6</c:v>
                </c:pt>
                <c:pt idx="36">
                  <c:v>4</c:v>
                </c:pt>
                <c:pt idx="37">
                  <c:v>10.8</c:v>
                </c:pt>
                <c:pt idx="38">
                  <c:v>11.6</c:v>
                </c:pt>
                <c:pt idx="39">
                  <c:v>1.2</c:v>
                </c:pt>
                <c:pt idx="40">
                  <c:v>5.8</c:v>
                </c:pt>
                <c:pt idx="41">
                  <c:v>12.5</c:v>
                </c:pt>
                <c:pt idx="42">
                  <c:v>-13.2</c:v>
                </c:pt>
                <c:pt idx="43">
                  <c:v>-6.4</c:v>
                </c:pt>
                <c:pt idx="44">
                  <c:v>-7.8</c:v>
                </c:pt>
                <c:pt idx="45">
                  <c:v>-3.6</c:v>
                </c:pt>
                <c:pt idx="46">
                  <c:v>-12.7</c:v>
                </c:pt>
                <c:pt idx="47">
                  <c:v>-18.600000000000001</c:v>
                </c:pt>
                <c:pt idx="48">
                  <c:v>-8.1</c:v>
                </c:pt>
                <c:pt idx="49">
                  <c:v>-12.7</c:v>
                </c:pt>
                <c:pt idx="50">
                  <c:v>-16.3</c:v>
                </c:pt>
                <c:pt idx="51">
                  <c:v>14.5</c:v>
                </c:pt>
                <c:pt idx="52">
                  <c:v>16.8</c:v>
                </c:pt>
                <c:pt idx="53">
                  <c:v>15.3</c:v>
                </c:pt>
                <c:pt idx="54">
                  <c:v>29.7</c:v>
                </c:pt>
                <c:pt idx="55">
                  <c:v>40.200000000000003</c:v>
                </c:pt>
                <c:pt idx="56">
                  <c:v>30.4</c:v>
                </c:pt>
                <c:pt idx="57">
                  <c:v>31.9</c:v>
                </c:pt>
                <c:pt idx="58">
                  <c:v>14.1</c:v>
                </c:pt>
                <c:pt idx="59">
                  <c:v>34.1</c:v>
                </c:pt>
                <c:pt idx="60">
                  <c:v>28.1</c:v>
                </c:pt>
                <c:pt idx="61">
                  <c:v>46.4</c:v>
                </c:pt>
                <c:pt idx="62">
                  <c:v>35.5</c:v>
                </c:pt>
                <c:pt idx="63">
                  <c:v>17.100000000000001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D5-4B1A-944E-37A11CD4A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3615600"/>
        <c:axId val="1798033664"/>
      </c:lineChart>
      <c:dateAx>
        <c:axId val="1943615600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8033664"/>
        <c:crosses val="autoZero"/>
        <c:auto val="1"/>
        <c:lblOffset val="100"/>
        <c:baseTimeUnit val="months"/>
        <c:majorUnit val="12"/>
        <c:majorTimeUnit val="months"/>
      </c:dateAx>
      <c:valAx>
        <c:axId val="1798033664"/>
        <c:scaling>
          <c:orientation val="minMax"/>
          <c:max val="80"/>
          <c:min val="-2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36156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27214</xdr:colOff>
      <xdr:row>30</xdr:row>
      <xdr:rowOff>149678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2CE7CC-8C5D-4797-B196-BB155A5CA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0.22313</cdr:x>
      <cdr:y>0.07849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742446C-1B32-20FE-8940-9913D06A31BB}"/>
            </a:ext>
          </a:extLst>
        </cdr:cNvPr>
        <cdr:cNvSpPr txBox="1"/>
      </cdr:nvSpPr>
      <cdr:spPr>
        <a:xfrm xmlns:a="http://schemas.openxmlformats.org/drawingml/2006/main">
          <a:off x="0" y="0"/>
          <a:ext cx="2020980" cy="513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1</xdr:row>
      <xdr:rowOff>0</xdr:rowOff>
    </xdr:from>
    <xdr:to>
      <xdr:col>10</xdr:col>
      <xdr:colOff>40821</xdr:colOff>
      <xdr:row>30</xdr:row>
      <xdr:rowOff>149678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A627C2-1727-400B-B2E3-0C1DF49D5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9A36B19-8E57-5983-145E-6233BA0278E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1</xdr:row>
      <xdr:rowOff>0</xdr:rowOff>
    </xdr:from>
    <xdr:to>
      <xdr:col>10</xdr:col>
      <xdr:colOff>54428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88F2F0-8927-43B8-B2F6-0275463D91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0.48695</cdr:x>
      <cdr:y>0.07774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E646527-EE20-48D9-B9E5-5771A7B3174C}"/>
            </a:ext>
          </a:extLst>
        </cdr:cNvPr>
        <cdr:cNvSpPr txBox="1"/>
      </cdr:nvSpPr>
      <cdr:spPr>
        <a:xfrm xmlns:a="http://schemas.openxmlformats.org/drawingml/2006/main">
          <a:off x="0" y="0"/>
          <a:ext cx="4452710" cy="533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 (2019 = 100)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27214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D1ED32-3684-47A3-AC05-D0329F2850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0.42778</cdr:x>
      <cdr:y>0.0886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4B9BDD6-0029-7A9E-2DC3-3521FBB73CDC}"/>
            </a:ext>
          </a:extLst>
        </cdr:cNvPr>
        <cdr:cNvSpPr txBox="1"/>
      </cdr:nvSpPr>
      <cdr:spPr>
        <a:xfrm xmlns:a="http://schemas.openxmlformats.org/drawingml/2006/main">
          <a:off x="0" y="0"/>
          <a:ext cx="3956280" cy="613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13608</xdr:colOff>
      <xdr:row>1</xdr:row>
      <xdr:rowOff>2718</xdr:rowOff>
    </xdr:from>
    <xdr:to>
      <xdr:col>10</xdr:col>
      <xdr:colOff>381001</xdr:colOff>
      <xdr:row>32</xdr:row>
      <xdr:rowOff>111576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5AFAB4-0E7F-2266-628A-85A8E0C55C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0.24523</cdr:x>
      <cdr:y>0.08849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66159AB-7947-4E98-59F7-2B3331D70505}"/>
            </a:ext>
          </a:extLst>
        </cdr:cNvPr>
        <cdr:cNvSpPr txBox="1"/>
      </cdr:nvSpPr>
      <cdr:spPr>
        <a:xfrm xmlns:a="http://schemas.openxmlformats.org/drawingml/2006/main">
          <a:off x="0" y="0"/>
          <a:ext cx="2242354" cy="606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1</xdr:row>
      <xdr:rowOff>0</xdr:rowOff>
    </xdr:from>
    <xdr:to>
      <xdr:col>10</xdr:col>
      <xdr:colOff>40821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9D5BD6-0AE5-4911-9C88-BFF1F5A55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0.55252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CE475B4-8A91-3B7F-93F2-AFC00347AFF8}"/>
            </a:ext>
          </a:extLst>
        </cdr:cNvPr>
        <cdr:cNvSpPr txBox="1"/>
      </cdr:nvSpPr>
      <cdr:spPr>
        <a:xfrm xmlns:a="http://schemas.openxmlformats.org/drawingml/2006/main">
          <a:off x="0" y="0"/>
          <a:ext cx="5052243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50+ = expansion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0.44898</cdr:x>
      <cdr:y>0.11219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A09711-C955-64FC-8946-39DD5BB9D451}"/>
            </a:ext>
          </a:extLst>
        </cdr:cNvPr>
        <cdr:cNvSpPr txBox="1"/>
      </cdr:nvSpPr>
      <cdr:spPr>
        <a:xfrm xmlns:a="http://schemas.openxmlformats.org/drawingml/2006/main">
          <a:off x="0" y="0"/>
          <a:ext cx="4113243" cy="776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Million people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27214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B9906D-399A-4497-AB95-33C3F3853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0.27349</cdr:x>
      <cdr:y>0.09199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EDED76D-14D5-AC23-E299-6687A3688399}"/>
            </a:ext>
          </a:extLst>
        </cdr:cNvPr>
        <cdr:cNvSpPr txBox="1"/>
      </cdr:nvSpPr>
      <cdr:spPr>
        <a:xfrm xmlns:a="http://schemas.openxmlformats.org/drawingml/2006/main">
          <a:off x="0" y="0"/>
          <a:ext cx="2503920" cy="6367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1</xdr:row>
      <xdr:rowOff>0</xdr:rowOff>
    </xdr:from>
    <xdr:to>
      <xdr:col>10</xdr:col>
      <xdr:colOff>40821</xdr:colOff>
      <xdr:row>30</xdr:row>
      <xdr:rowOff>149679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36B2B0-9713-4D66-A1CC-2EDBA255B6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0.41081</cdr:x>
      <cdr:y>0.09715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3478E2-2ED4-D8A6-AE18-815ECEA61219}"/>
            </a:ext>
          </a:extLst>
        </cdr:cNvPr>
        <cdr:cNvSpPr txBox="1"/>
      </cdr:nvSpPr>
      <cdr:spPr>
        <a:xfrm xmlns:a="http://schemas.openxmlformats.org/drawingml/2006/main">
          <a:off x="0" y="0"/>
          <a:ext cx="3770251" cy="68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27214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0D9FC3-A737-48A1-B0AE-A4E94A663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0.27985</cdr:x>
      <cdr:y>0.0938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32D39D-52D6-6970-528D-D43890B37E86}"/>
            </a:ext>
          </a:extLst>
        </cdr:cNvPr>
        <cdr:cNvSpPr txBox="1"/>
      </cdr:nvSpPr>
      <cdr:spPr>
        <a:xfrm xmlns:a="http://schemas.openxmlformats.org/drawingml/2006/main">
          <a:off x="0" y="0"/>
          <a:ext cx="2586782" cy="6219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1</xdr:row>
      <xdr:rowOff>0</xdr:rowOff>
    </xdr:from>
    <xdr:to>
      <xdr:col>10</xdr:col>
      <xdr:colOff>54428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11FD66-7514-425F-9F56-C9EAE59E2D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F68A64-362F-7AB1-5265-226C7D77D8BA}"/>
            </a:ext>
          </a:extLst>
        </cdr:cNvPr>
        <cdr:cNvSpPr txBox="1"/>
      </cdr:nvSpPr>
      <cdr:spPr>
        <a:xfrm xmlns:a="http://schemas.openxmlformats.org/drawingml/2006/main">
          <a:off x="0" y="0"/>
          <a:ext cx="1767968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27214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952723-3452-4E07-A6A8-390C7F646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0.00915</cdr:x>
      <cdr:y>0.01141</cdr:y>
    </cdr:from>
    <cdr:to>
      <cdr:x>0.32952</cdr:x>
      <cdr:y>0.29663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DFB3F40-7FC2-0D76-7061-D69B5E7739F1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endParaRPr lang="en-US" sz="1800">
            <a:latin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0.72368</cdr:x>
      <cdr:y>0.08746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7AFA8C53-D2E1-DB48-ADF3-518384FE04FB}"/>
            </a:ext>
          </a:extLst>
        </cdr:cNvPr>
        <cdr:cNvSpPr txBox="1"/>
      </cdr:nvSpPr>
      <cdr:spPr>
        <a:xfrm xmlns:a="http://schemas.openxmlformats.org/drawingml/2006/main">
          <a:off x="0" y="0"/>
          <a:ext cx="6163234" cy="6370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Mb/d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1</xdr:row>
      <xdr:rowOff>0</xdr:rowOff>
    </xdr:from>
    <xdr:to>
      <xdr:col>10</xdr:col>
      <xdr:colOff>54428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C3A9B9-FDB5-4658-8B45-4CEF9D19FC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3B563-6766-4E88-89D3-4BE5A72ED4AC}">
  <sheetPr>
    <tabColor rgb="FFFF0000"/>
  </sheetPr>
  <dimension ref="A1:A17"/>
  <sheetViews>
    <sheetView tabSelected="1" zoomScale="70" zoomScaleNormal="70" workbookViewId="0"/>
  </sheetViews>
  <sheetFormatPr defaultRowHeight="18" x14ac:dyDescent="0.25"/>
  <sheetData>
    <row r="1" spans="1:1" x14ac:dyDescent="0.25">
      <c r="A1" s="1" t="s">
        <v>0</v>
      </c>
    </row>
    <row r="2" spans="1:1" x14ac:dyDescent="0.25">
      <c r="A2" s="3" t="str">
        <f>'2.6.1.A'!A1</f>
        <v>Figure 2.6.1.A. Purchasing managers’ indexes</v>
      </c>
    </row>
    <row r="3" spans="1:1" x14ac:dyDescent="0.25">
      <c r="A3" s="3" t="str">
        <f>'2.6.1.B'!A1</f>
        <v xml:space="preserve">Figure 2.6.1.B. Consumer price inflation in SSA </v>
      </c>
    </row>
    <row r="4" spans="1:1" x14ac:dyDescent="0.25">
      <c r="A4" s="3" t="str">
        <f>'2.6.1.C'!A1</f>
        <v xml:space="preserve">Figure 2.6.1.C. Monetary policy interest rates </v>
      </c>
    </row>
    <row r="5" spans="1:1" x14ac:dyDescent="0.25">
      <c r="A5" s="3" t="str">
        <f>'2.6.1.D'!A1</f>
        <v xml:space="preserve">Figure 2.6.1.D. Oil production </v>
      </c>
    </row>
    <row r="7" spans="1:1" x14ac:dyDescent="0.25">
      <c r="A7" s="1" t="s">
        <v>1</v>
      </c>
    </row>
    <row r="8" spans="1:1" x14ac:dyDescent="0.25">
      <c r="A8" s="3" t="str">
        <f>'2.6.2.A'!A1</f>
        <v xml:space="preserve">Figure 2.6.2.A. GDP growth in SSA </v>
      </c>
    </row>
    <row r="9" spans="1:1" x14ac:dyDescent="0.25">
      <c r="A9" s="3" t="str">
        <f>'2.6.2.B'!A1</f>
        <v xml:space="preserve">Figure 2.6.2.B. Growth forecast revisions for SSA since January 2024 </v>
      </c>
    </row>
    <row r="10" spans="1:1" x14ac:dyDescent="0.25">
      <c r="A10" s="3" t="str">
        <f>'2.6.2.C'!A1</f>
        <v xml:space="preserve">Figure 2.6.2.C. GDP per capita in SSA </v>
      </c>
    </row>
    <row r="11" spans="1:1" x14ac:dyDescent="0.25">
      <c r="A11" s="3" t="str">
        <f>'2.6.2.D'!A1</f>
        <v xml:space="preserve">Figure 2.6.2.D. Fiscal balances in SSA </v>
      </c>
    </row>
    <row r="13" spans="1:1" x14ac:dyDescent="0.25">
      <c r="A13" s="1" t="s">
        <v>2</v>
      </c>
    </row>
    <row r="14" spans="1:1" x14ac:dyDescent="0.25">
      <c r="A14" s="3" t="str">
        <f>'2.6.3.A'!A1</f>
        <v xml:space="preserve">Figure 2.6.3.A. Change in incidence of violent events </v>
      </c>
    </row>
    <row r="15" spans="1:1" x14ac:dyDescent="0.25">
      <c r="A15" s="3" t="str">
        <f>'2.6.3.B'!A1</f>
        <v xml:space="preserve">Figure 2.6.3.B. Food insecurity in SSA </v>
      </c>
    </row>
    <row r="16" spans="1:1" x14ac:dyDescent="0.25">
      <c r="A16" s="3" t="str">
        <f>'2.6.3.C'!A1</f>
        <v>Figure 2.6.3.C. Share of exports to China</v>
      </c>
    </row>
    <row r="17" spans="1:1" x14ac:dyDescent="0.25">
      <c r="A17" s="3" t="str">
        <f>'2.6.3.D'!A1</f>
        <v xml:space="preserve">Figure 2.6.3.D. Public debt in SSA </v>
      </c>
    </row>
  </sheetData>
  <hyperlinks>
    <hyperlink ref="A2" location="'2.6.1.A'!A1" display="'2.6.1.A'!A1" xr:uid="{BEFC77B1-585C-4487-BD7E-346EF6D49B42}"/>
    <hyperlink ref="A3" location="'2.6.1.B'!A1" display="'2.6.1.B'!A1" xr:uid="{D77C76DF-1B06-4A31-A46A-058A911548E5}"/>
    <hyperlink ref="A4" location="'2.6.1.C'!A1" display="'2.6.1.C'!A1" xr:uid="{44F00EB0-D608-41FA-8BFA-9672F89A0739}"/>
    <hyperlink ref="A5" location="'2.6.1.D'!A1" display="'2.6.1.D'!A1" xr:uid="{0A8B114C-0272-46DE-BB27-C6AD2BA48BE1}"/>
    <hyperlink ref="A8" location="'2.6.2.A'!A1" display="'2.6.2.A'!A1" xr:uid="{11ED872E-4E82-413E-ACD2-32E06E054201}"/>
    <hyperlink ref="A9" location="'2.6.2.B'!A1" display="'2.6.2.B'!A1" xr:uid="{E6BC9167-FB1A-473B-82F0-13C1A8FB4A20}"/>
    <hyperlink ref="A10" location="'2.6.2.C'!A1" display="'2.6.2.C'!A1" xr:uid="{06AC1522-CD80-417F-9DA5-FA6D923B0972}"/>
    <hyperlink ref="A11" location="'2.6.2.D'!A1" display="'2.6.2.D'!A1" xr:uid="{CF087986-9EDF-4F47-9791-3E96EC6BB210}"/>
    <hyperlink ref="A14" location="'2.6.3.A'!A1" display="'2.6.3.A'!A1" xr:uid="{FD1E2719-F7BE-4135-9831-4D1E38D9E74C}"/>
    <hyperlink ref="A15" location="'2.6.3.B'!A1" display="'2.6.3.B'!A1" xr:uid="{14E3A5EF-B866-4F51-BE4E-4FCE4271C47E}"/>
    <hyperlink ref="A16" location="'2.6.3.C'!A1" display="'2.6.3.C'!A1" xr:uid="{2848D4EA-5A5F-4B3F-82B9-173949542A2F}"/>
    <hyperlink ref="A17" location="'2.6.3.D'!A1" display="'2.6.3.D'!A1" xr:uid="{FF878D63-CCDE-47A6-8550-E9BD3CB9F8C7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9F807-1494-4E67-81B0-4A5DC54F79F6}">
  <dimension ref="A1:BZ38"/>
  <sheetViews>
    <sheetView zoomScale="70" zoomScaleNormal="70" workbookViewId="0"/>
  </sheetViews>
  <sheetFormatPr defaultRowHeight="18" x14ac:dyDescent="0.25"/>
  <cols>
    <col min="14" max="14" width="18.08984375" customWidth="1"/>
    <col min="15" max="78" width="7.6328125" customWidth="1"/>
  </cols>
  <sheetData>
    <row r="1" spans="1:78" ht="26.25" x14ac:dyDescent="0.4">
      <c r="A1" s="2" t="s">
        <v>69</v>
      </c>
    </row>
    <row r="4" spans="1:78" x14ac:dyDescent="0.25">
      <c r="O4" s="4">
        <v>43466</v>
      </c>
      <c r="P4" s="4">
        <v>43497</v>
      </c>
      <c r="Q4" s="4">
        <v>43525</v>
      </c>
      <c r="R4" s="4">
        <v>43556</v>
      </c>
      <c r="S4" s="4">
        <v>43586</v>
      </c>
      <c r="T4" s="4">
        <v>43617</v>
      </c>
      <c r="U4" s="4">
        <v>43647</v>
      </c>
      <c r="V4" s="4">
        <v>43678</v>
      </c>
      <c r="W4" s="4">
        <v>43709</v>
      </c>
      <c r="X4" s="4">
        <v>43739</v>
      </c>
      <c r="Y4" s="4">
        <v>43770</v>
      </c>
      <c r="Z4" s="4">
        <v>43800</v>
      </c>
      <c r="AA4" s="4">
        <v>43831</v>
      </c>
      <c r="AB4" s="4">
        <v>43862</v>
      </c>
      <c r="AC4" s="4">
        <v>43891</v>
      </c>
      <c r="AD4" s="4">
        <v>43922</v>
      </c>
      <c r="AE4" s="4">
        <v>43952</v>
      </c>
      <c r="AF4" s="4">
        <v>43983</v>
      </c>
      <c r="AG4" s="4">
        <v>44013</v>
      </c>
      <c r="AH4" s="4">
        <v>44044</v>
      </c>
      <c r="AI4" s="4">
        <v>44075</v>
      </c>
      <c r="AJ4" s="4">
        <v>44105</v>
      </c>
      <c r="AK4" s="4">
        <v>44136</v>
      </c>
      <c r="AL4" s="4">
        <v>44166</v>
      </c>
      <c r="AM4" s="4">
        <v>44197</v>
      </c>
      <c r="AN4" s="4">
        <v>44228</v>
      </c>
      <c r="AO4" s="4">
        <v>44256</v>
      </c>
      <c r="AP4" s="4">
        <v>44287</v>
      </c>
      <c r="AQ4" s="4">
        <v>44317</v>
      </c>
      <c r="AR4" s="4">
        <v>44348</v>
      </c>
      <c r="AS4" s="4">
        <v>44378</v>
      </c>
      <c r="AT4" s="4">
        <v>44409</v>
      </c>
      <c r="AU4" s="4">
        <v>44440</v>
      </c>
      <c r="AV4" s="4">
        <v>44470</v>
      </c>
      <c r="AW4" s="4">
        <v>44501</v>
      </c>
      <c r="AX4" s="4">
        <v>44531</v>
      </c>
      <c r="AY4" s="4">
        <v>44562</v>
      </c>
      <c r="AZ4" s="4">
        <v>44593</v>
      </c>
      <c r="BA4" s="4">
        <v>44621</v>
      </c>
      <c r="BB4" s="4">
        <v>44652</v>
      </c>
      <c r="BC4" s="4">
        <v>44682</v>
      </c>
      <c r="BD4" s="4">
        <v>44713</v>
      </c>
      <c r="BE4" s="4">
        <v>44743</v>
      </c>
      <c r="BF4" s="4">
        <v>44774</v>
      </c>
      <c r="BG4" s="4">
        <v>44805</v>
      </c>
      <c r="BH4" s="4">
        <v>44835</v>
      </c>
      <c r="BI4" s="4">
        <v>44866</v>
      </c>
      <c r="BJ4" s="4">
        <v>44896</v>
      </c>
      <c r="BK4" s="4">
        <v>44927</v>
      </c>
      <c r="BL4" s="4">
        <v>44958</v>
      </c>
      <c r="BM4" s="4">
        <v>44986</v>
      </c>
      <c r="BN4" s="4">
        <v>45017</v>
      </c>
      <c r="BO4" s="4">
        <v>45047</v>
      </c>
      <c r="BP4" s="4">
        <v>45078</v>
      </c>
      <c r="BQ4" s="4">
        <v>45108</v>
      </c>
      <c r="BR4" s="4">
        <v>45139</v>
      </c>
      <c r="BS4" s="4">
        <v>45170</v>
      </c>
      <c r="BT4" s="4">
        <v>45200</v>
      </c>
      <c r="BU4" s="4">
        <v>45231</v>
      </c>
      <c r="BV4" s="4">
        <v>45261</v>
      </c>
      <c r="BW4" s="4">
        <v>45292</v>
      </c>
      <c r="BX4" s="4">
        <v>45323</v>
      </c>
      <c r="BY4" s="4">
        <v>45352</v>
      </c>
      <c r="BZ4" s="4">
        <v>45383</v>
      </c>
    </row>
    <row r="5" spans="1:78" x14ac:dyDescent="0.25">
      <c r="N5" t="s">
        <v>15</v>
      </c>
      <c r="O5">
        <v>15.3</v>
      </c>
      <c r="P5">
        <v>23.4</v>
      </c>
      <c r="Q5">
        <v>16.899999999999999</v>
      </c>
      <c r="R5">
        <v>-6.3</v>
      </c>
      <c r="S5">
        <v>-0.1</v>
      </c>
      <c r="T5">
        <v>-8.8000000000000007</v>
      </c>
      <c r="U5">
        <v>-1.2</v>
      </c>
      <c r="V5">
        <v>5.3</v>
      </c>
      <c r="W5">
        <v>-5</v>
      </c>
      <c r="X5">
        <v>-5.0999999999999996</v>
      </c>
      <c r="Y5">
        <v>8</v>
      </c>
      <c r="Z5">
        <v>4.7</v>
      </c>
      <c r="AA5">
        <v>16.899999999999999</v>
      </c>
      <c r="AB5">
        <v>11.6</v>
      </c>
      <c r="AC5">
        <v>27.2</v>
      </c>
      <c r="AD5">
        <v>49.7</v>
      </c>
      <c r="AE5">
        <v>54.6</v>
      </c>
      <c r="AF5">
        <v>42.1</v>
      </c>
      <c r="AG5">
        <v>43.9</v>
      </c>
      <c r="AH5">
        <v>45.1</v>
      </c>
      <c r="AI5">
        <v>59.3</v>
      </c>
      <c r="AJ5">
        <v>55.5</v>
      </c>
      <c r="AK5">
        <v>63</v>
      </c>
      <c r="AL5">
        <v>60.4</v>
      </c>
      <c r="AM5">
        <v>39.200000000000003</v>
      </c>
      <c r="AN5">
        <v>28.2</v>
      </c>
      <c r="AO5">
        <v>23.7</v>
      </c>
      <c r="AP5">
        <v>6.9</v>
      </c>
      <c r="AQ5">
        <v>0.8</v>
      </c>
      <c r="AR5">
        <v>3.9</v>
      </c>
      <c r="AS5">
        <v>29.1</v>
      </c>
      <c r="AT5">
        <v>31</v>
      </c>
      <c r="AU5">
        <v>13.3</v>
      </c>
      <c r="AV5">
        <v>17.8</v>
      </c>
      <c r="AW5">
        <v>11.9</v>
      </c>
      <c r="AX5">
        <v>8.1999999999999993</v>
      </c>
      <c r="AY5">
        <v>6.2</v>
      </c>
      <c r="AZ5">
        <v>9.8000000000000007</v>
      </c>
      <c r="BA5">
        <v>6</v>
      </c>
      <c r="BB5">
        <v>1.7</v>
      </c>
      <c r="BC5">
        <v>5.2</v>
      </c>
      <c r="BD5">
        <v>17.399999999999999</v>
      </c>
      <c r="BE5">
        <v>-5.0999999999999996</v>
      </c>
      <c r="BF5">
        <v>7.1</v>
      </c>
      <c r="BG5">
        <v>3.6</v>
      </c>
      <c r="BH5">
        <v>2.9</v>
      </c>
      <c r="BI5">
        <v>2.1</v>
      </c>
      <c r="BJ5">
        <v>-4.8</v>
      </c>
      <c r="BK5">
        <v>1.9</v>
      </c>
      <c r="BL5">
        <v>-2.9</v>
      </c>
      <c r="BM5">
        <v>2.4</v>
      </c>
      <c r="BN5">
        <v>11.6</v>
      </c>
      <c r="BO5">
        <v>18.399999999999999</v>
      </c>
      <c r="BP5">
        <v>14.7</v>
      </c>
      <c r="BQ5">
        <v>23.3</v>
      </c>
      <c r="BR5">
        <v>28.2</v>
      </c>
      <c r="BS5">
        <v>27.4</v>
      </c>
      <c r="BT5">
        <v>23.3</v>
      </c>
      <c r="BU5">
        <v>12.8</v>
      </c>
      <c r="BV5">
        <v>28.1</v>
      </c>
      <c r="BW5">
        <v>15.6</v>
      </c>
      <c r="BX5">
        <v>34.1</v>
      </c>
      <c r="BY5">
        <v>17.899999999999999</v>
      </c>
      <c r="BZ5">
        <v>12</v>
      </c>
    </row>
    <row r="6" spans="1:78" x14ac:dyDescent="0.25">
      <c r="N6" t="s">
        <v>8</v>
      </c>
      <c r="O6">
        <v>11.7</v>
      </c>
      <c r="P6">
        <v>20.8</v>
      </c>
      <c r="Q6">
        <v>10</v>
      </c>
      <c r="R6">
        <v>-11.3</v>
      </c>
      <c r="S6">
        <v>-6.2</v>
      </c>
      <c r="T6">
        <v>-13.6</v>
      </c>
      <c r="U6">
        <v>-3</v>
      </c>
      <c r="V6">
        <v>1</v>
      </c>
      <c r="W6">
        <v>-8</v>
      </c>
      <c r="X6">
        <v>-12.5</v>
      </c>
      <c r="Y6">
        <v>12.5</v>
      </c>
      <c r="Z6">
        <v>3.5</v>
      </c>
      <c r="AA6">
        <v>9.8000000000000007</v>
      </c>
      <c r="AB6">
        <v>-0.1</v>
      </c>
      <c r="AC6">
        <v>22.5</v>
      </c>
      <c r="AD6">
        <v>47.6</v>
      </c>
      <c r="AE6">
        <v>60.3</v>
      </c>
      <c r="AF6">
        <v>41.3</v>
      </c>
      <c r="AG6">
        <v>39.700000000000003</v>
      </c>
      <c r="AH6">
        <v>37.6</v>
      </c>
      <c r="AI6">
        <v>58.4</v>
      </c>
      <c r="AJ6">
        <v>50.9</v>
      </c>
      <c r="AK6">
        <v>61.9</v>
      </c>
      <c r="AL6">
        <v>64.2</v>
      </c>
      <c r="AM6">
        <v>55.8</v>
      </c>
      <c r="AN6">
        <v>48.1</v>
      </c>
      <c r="AO6">
        <v>27.9</v>
      </c>
      <c r="AP6">
        <v>14.1</v>
      </c>
      <c r="AQ6">
        <v>1.2</v>
      </c>
      <c r="AR6">
        <v>3.4</v>
      </c>
      <c r="AS6">
        <v>25.2</v>
      </c>
      <c r="AT6">
        <v>43.7</v>
      </c>
      <c r="AU6">
        <v>21</v>
      </c>
      <c r="AV6">
        <v>27.1</v>
      </c>
      <c r="AW6">
        <v>14</v>
      </c>
      <c r="AX6">
        <v>7.9</v>
      </c>
      <c r="AY6">
        <v>3.3</v>
      </c>
      <c r="AZ6">
        <v>5.8</v>
      </c>
      <c r="BA6">
        <v>6.3</v>
      </c>
      <c r="BB6">
        <v>0.1</v>
      </c>
      <c r="BC6">
        <v>5</v>
      </c>
      <c r="BD6">
        <v>17.899999999999999</v>
      </c>
      <c r="BE6">
        <v>-3.7</v>
      </c>
      <c r="BF6">
        <v>3</v>
      </c>
      <c r="BG6">
        <v>2.2000000000000002</v>
      </c>
      <c r="BH6">
        <v>4.2</v>
      </c>
      <c r="BI6">
        <v>-1.9</v>
      </c>
      <c r="BJ6">
        <v>-5.7</v>
      </c>
      <c r="BK6">
        <v>-1.8</v>
      </c>
      <c r="BL6">
        <v>-7.3</v>
      </c>
      <c r="BM6">
        <v>-6.3</v>
      </c>
      <c r="BN6">
        <v>11.2</v>
      </c>
      <c r="BO6">
        <v>13</v>
      </c>
      <c r="BP6">
        <v>12.9</v>
      </c>
      <c r="BQ6">
        <v>30.8</v>
      </c>
      <c r="BR6">
        <v>32.4</v>
      </c>
      <c r="BS6">
        <v>29.2</v>
      </c>
      <c r="BT6">
        <v>23.6</v>
      </c>
      <c r="BU6">
        <v>15.7</v>
      </c>
      <c r="BV6">
        <v>31.9</v>
      </c>
      <c r="BW6">
        <v>21.9</v>
      </c>
      <c r="BX6">
        <v>44.2</v>
      </c>
      <c r="BY6">
        <v>33.4</v>
      </c>
      <c r="BZ6">
        <v>16.600000000000001</v>
      </c>
    </row>
    <row r="7" spans="1:78" x14ac:dyDescent="0.25">
      <c r="N7" t="s">
        <v>9</v>
      </c>
      <c r="O7">
        <v>17.8</v>
      </c>
      <c r="P7">
        <v>16.7</v>
      </c>
      <c r="Q7">
        <v>4.2</v>
      </c>
      <c r="R7">
        <v>-9.6</v>
      </c>
      <c r="S7">
        <v>3.2</v>
      </c>
      <c r="T7">
        <v>-12.3</v>
      </c>
      <c r="U7">
        <v>2.5</v>
      </c>
      <c r="V7">
        <v>11.1</v>
      </c>
      <c r="W7">
        <v>-4.3</v>
      </c>
      <c r="X7">
        <v>-3.1</v>
      </c>
      <c r="Y7">
        <v>8.5</v>
      </c>
      <c r="Z7">
        <v>-3</v>
      </c>
      <c r="AA7">
        <v>1.9</v>
      </c>
      <c r="AB7">
        <v>-0.6</v>
      </c>
      <c r="AC7">
        <v>22.9</v>
      </c>
      <c r="AD7">
        <v>53.8</v>
      </c>
      <c r="AE7">
        <v>47.3</v>
      </c>
      <c r="AF7">
        <v>28.4</v>
      </c>
      <c r="AG7">
        <v>25</v>
      </c>
      <c r="AH7">
        <v>25.1</v>
      </c>
      <c r="AI7">
        <v>49.5</v>
      </c>
      <c r="AJ7">
        <v>25.3</v>
      </c>
      <c r="AK7">
        <v>55</v>
      </c>
      <c r="AL7">
        <v>65.7</v>
      </c>
      <c r="AM7">
        <v>57.3</v>
      </c>
      <c r="AN7">
        <v>42.6</v>
      </c>
      <c r="AO7">
        <v>18</v>
      </c>
      <c r="AP7">
        <v>0.3</v>
      </c>
      <c r="AQ7">
        <v>-5.4</v>
      </c>
      <c r="AR7">
        <v>8.6999999999999993</v>
      </c>
      <c r="AS7">
        <v>34.700000000000003</v>
      </c>
      <c r="AT7">
        <v>45.9</v>
      </c>
      <c r="AU7">
        <v>24.6</v>
      </c>
      <c r="AV7">
        <v>37</v>
      </c>
      <c r="AW7">
        <v>18.5</v>
      </c>
      <c r="AX7">
        <v>13.6</v>
      </c>
      <c r="AY7">
        <v>4</v>
      </c>
      <c r="AZ7">
        <v>10.8</v>
      </c>
      <c r="BA7">
        <v>11.6</v>
      </c>
      <c r="BB7">
        <v>1.2</v>
      </c>
      <c r="BC7">
        <v>5.8</v>
      </c>
      <c r="BD7">
        <v>12.5</v>
      </c>
      <c r="BE7">
        <v>-13.2</v>
      </c>
      <c r="BF7">
        <v>-6.4</v>
      </c>
      <c r="BG7">
        <v>-7.8</v>
      </c>
      <c r="BH7">
        <v>-3.6</v>
      </c>
      <c r="BI7">
        <v>-12.7</v>
      </c>
      <c r="BJ7">
        <v>-18.600000000000001</v>
      </c>
      <c r="BK7">
        <v>-8.1</v>
      </c>
      <c r="BL7">
        <v>-12.7</v>
      </c>
      <c r="BM7">
        <v>-16.3</v>
      </c>
      <c r="BN7">
        <v>14.5</v>
      </c>
      <c r="BO7">
        <v>16.8</v>
      </c>
      <c r="BP7">
        <v>15.3</v>
      </c>
      <c r="BQ7">
        <v>29.7</v>
      </c>
      <c r="BR7">
        <v>40.200000000000003</v>
      </c>
      <c r="BS7">
        <v>30.4</v>
      </c>
      <c r="BT7">
        <v>31.9</v>
      </c>
      <c r="BU7">
        <v>14.1</v>
      </c>
      <c r="BV7">
        <v>34.1</v>
      </c>
      <c r="BW7">
        <v>28.1</v>
      </c>
      <c r="BX7">
        <v>46.4</v>
      </c>
      <c r="BY7">
        <v>35.5</v>
      </c>
      <c r="BZ7">
        <v>17.100000000000001</v>
      </c>
    </row>
    <row r="35" spans="1:11" x14ac:dyDescent="0.25">
      <c r="A35" t="s">
        <v>6</v>
      </c>
    </row>
    <row r="36" spans="1:11" ht="17.25" customHeight="1" x14ac:dyDescent="0.25">
      <c r="A36" s="8" t="s">
        <v>56</v>
      </c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 x14ac:dyDescent="0.25">
      <c r="A38" s="3" t="s">
        <v>4</v>
      </c>
    </row>
  </sheetData>
  <mergeCells count="1">
    <mergeCell ref="A36:K37"/>
  </mergeCells>
  <hyperlinks>
    <hyperlink ref="A38" location="'Read Me'!A1" display="Return to Read Me" xr:uid="{A2F8D5C6-AA14-4CB6-9E28-D25CF3EA697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345F1-DE4C-410B-9AF8-74C3684036F1}">
  <dimension ref="A1:P35"/>
  <sheetViews>
    <sheetView zoomScale="70" zoomScaleNormal="70" workbookViewId="0"/>
  </sheetViews>
  <sheetFormatPr defaultRowHeight="18" x14ac:dyDescent="0.25"/>
  <sheetData>
    <row r="1" spans="1:16" ht="26.25" x14ac:dyDescent="0.4">
      <c r="A1" s="2" t="s">
        <v>57</v>
      </c>
    </row>
    <row r="4" spans="1:16" x14ac:dyDescent="0.25">
      <c r="O4" t="s">
        <v>27</v>
      </c>
      <c r="P4" t="s">
        <v>28</v>
      </c>
    </row>
    <row r="5" spans="1:16" x14ac:dyDescent="0.25">
      <c r="N5">
        <v>2019</v>
      </c>
      <c r="O5">
        <v>178</v>
      </c>
      <c r="P5">
        <v>70</v>
      </c>
    </row>
    <row r="6" spans="1:16" x14ac:dyDescent="0.25">
      <c r="N6">
        <v>2020</v>
      </c>
      <c r="O6">
        <v>170</v>
      </c>
      <c r="P6">
        <v>97</v>
      </c>
    </row>
    <row r="7" spans="1:16" x14ac:dyDescent="0.25">
      <c r="N7">
        <v>2021</v>
      </c>
      <c r="O7">
        <v>236</v>
      </c>
      <c r="P7">
        <v>116</v>
      </c>
    </row>
    <row r="8" spans="1:16" x14ac:dyDescent="0.25">
      <c r="N8">
        <v>2022</v>
      </c>
      <c r="O8">
        <v>198</v>
      </c>
      <c r="P8">
        <v>145</v>
      </c>
    </row>
    <row r="9" spans="1:16" x14ac:dyDescent="0.25">
      <c r="N9">
        <v>2023</v>
      </c>
      <c r="O9">
        <v>217</v>
      </c>
      <c r="P9">
        <v>158</v>
      </c>
    </row>
    <row r="10" spans="1:16" x14ac:dyDescent="0.25">
      <c r="N10">
        <v>2024</v>
      </c>
      <c r="O10">
        <v>223</v>
      </c>
      <c r="P10">
        <v>135</v>
      </c>
    </row>
    <row r="32" spans="1:1" x14ac:dyDescent="0.25">
      <c r="A32" t="s">
        <v>58</v>
      </c>
    </row>
    <row r="33" spans="1:10" x14ac:dyDescent="0.25">
      <c r="A33" s="8" t="s">
        <v>59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3" t="s">
        <v>4</v>
      </c>
    </row>
  </sheetData>
  <mergeCells count="1">
    <mergeCell ref="A33:J34"/>
  </mergeCells>
  <hyperlinks>
    <hyperlink ref="A35" location="'Read Me'!A1" display="Return to Read Me" xr:uid="{A678BE76-F8CA-457A-9509-42923658208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21D6E-D16A-466C-90DF-17F38A62D9C3}">
  <dimension ref="A1:Q34"/>
  <sheetViews>
    <sheetView zoomScale="70" zoomScaleNormal="70" workbookViewId="0"/>
  </sheetViews>
  <sheetFormatPr defaultRowHeight="18" x14ac:dyDescent="0.25"/>
  <cols>
    <col min="14" max="14" width="24.08984375" customWidth="1"/>
  </cols>
  <sheetData>
    <row r="1" spans="1:17" ht="26.25" x14ac:dyDescent="0.4">
      <c r="A1" s="2" t="s">
        <v>42</v>
      </c>
    </row>
    <row r="4" spans="1:17" x14ac:dyDescent="0.25">
      <c r="O4" s="5" t="s">
        <v>60</v>
      </c>
      <c r="P4" s="5" t="s">
        <v>29</v>
      </c>
      <c r="Q4" s="5" t="s">
        <v>30</v>
      </c>
    </row>
    <row r="5" spans="1:17" x14ac:dyDescent="0.25">
      <c r="N5" t="s">
        <v>7</v>
      </c>
      <c r="O5">
        <v>9.3000000000000007</v>
      </c>
      <c r="P5">
        <v>13.2</v>
      </c>
      <c r="Q5">
        <v>15.7</v>
      </c>
    </row>
    <row r="6" spans="1:17" x14ac:dyDescent="0.25">
      <c r="N6" t="s">
        <v>17</v>
      </c>
      <c r="O6">
        <v>10.199999999999999</v>
      </c>
      <c r="P6">
        <v>14.8</v>
      </c>
      <c r="Q6">
        <v>18.3</v>
      </c>
    </row>
    <row r="7" spans="1:17" x14ac:dyDescent="0.25">
      <c r="N7" t="s">
        <v>61</v>
      </c>
      <c r="O7">
        <v>6.8</v>
      </c>
      <c r="P7">
        <v>3.2</v>
      </c>
      <c r="Q7">
        <v>5.8</v>
      </c>
    </row>
    <row r="32" spans="1:1" x14ac:dyDescent="0.25">
      <c r="A32" t="s">
        <v>26</v>
      </c>
    </row>
    <row r="33" spans="1:10" ht="18" customHeight="1" x14ac:dyDescent="0.25">
      <c r="A33" s="7" t="s">
        <v>62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3" t="s">
        <v>4</v>
      </c>
    </row>
  </sheetData>
  <hyperlinks>
    <hyperlink ref="A34" location="'Read Me'!A1" display="Return to Read Me" xr:uid="{4AEBA23B-599A-4B40-813F-C83B08999685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C4B7-E520-4F95-8A47-E78AEF8C2B41}">
  <dimension ref="A1:AL36"/>
  <sheetViews>
    <sheetView zoomScale="70" zoomScaleNormal="70" workbookViewId="0"/>
  </sheetViews>
  <sheetFormatPr defaultRowHeight="18" x14ac:dyDescent="0.25"/>
  <sheetData>
    <row r="1" spans="1:38" ht="26.25" x14ac:dyDescent="0.4">
      <c r="A1" s="2" t="s">
        <v>43</v>
      </c>
    </row>
    <row r="4" spans="1:38" x14ac:dyDescent="0.25">
      <c r="O4" t="s">
        <v>7</v>
      </c>
      <c r="U4" t="s">
        <v>63</v>
      </c>
      <c r="AA4" t="s">
        <v>64</v>
      </c>
      <c r="AG4" t="s">
        <v>65</v>
      </c>
    </row>
    <row r="5" spans="1:38" x14ac:dyDescent="0.25">
      <c r="O5" s="5">
        <v>2020</v>
      </c>
      <c r="P5" s="5">
        <v>2021</v>
      </c>
      <c r="Q5" s="5">
        <v>2022</v>
      </c>
      <c r="R5" s="5" t="s">
        <v>10</v>
      </c>
      <c r="S5" s="5" t="s">
        <v>20</v>
      </c>
      <c r="T5" s="5" t="s">
        <v>21</v>
      </c>
      <c r="U5" s="5">
        <v>2020</v>
      </c>
      <c r="V5" s="5">
        <v>2021</v>
      </c>
      <c r="W5" s="5">
        <v>2022</v>
      </c>
      <c r="X5" s="5" t="s">
        <v>10</v>
      </c>
      <c r="Y5" s="5" t="s">
        <v>20</v>
      </c>
      <c r="Z5" s="5" t="s">
        <v>21</v>
      </c>
      <c r="AA5" s="5">
        <v>2020</v>
      </c>
      <c r="AB5" s="5">
        <v>2021</v>
      </c>
      <c r="AC5" s="5">
        <v>2022</v>
      </c>
      <c r="AD5" s="5" t="s">
        <v>10</v>
      </c>
      <c r="AE5" s="5" t="s">
        <v>20</v>
      </c>
      <c r="AF5" s="5" t="s">
        <v>21</v>
      </c>
      <c r="AG5" s="5">
        <v>2020</v>
      </c>
      <c r="AH5" s="5">
        <v>2021</v>
      </c>
      <c r="AI5" s="5">
        <v>2022</v>
      </c>
      <c r="AJ5" s="5" t="s">
        <v>10</v>
      </c>
      <c r="AK5" s="5" t="s">
        <v>20</v>
      </c>
      <c r="AL5" s="5" t="s">
        <v>21</v>
      </c>
    </row>
    <row r="6" spans="1:38" x14ac:dyDescent="0.25">
      <c r="N6" t="s">
        <v>31</v>
      </c>
      <c r="O6">
        <v>67.2</v>
      </c>
      <c r="P6">
        <v>63.7</v>
      </c>
      <c r="Q6">
        <v>63.7</v>
      </c>
      <c r="R6">
        <v>66.599999999999994</v>
      </c>
      <c r="S6">
        <v>64.400000000000006</v>
      </c>
      <c r="T6">
        <v>62.2</v>
      </c>
      <c r="U6">
        <v>64.2</v>
      </c>
      <c r="V6">
        <v>64</v>
      </c>
      <c r="W6">
        <v>65.099999999999994</v>
      </c>
      <c r="X6">
        <v>63.4</v>
      </c>
      <c r="Y6">
        <v>63</v>
      </c>
      <c r="Z6">
        <v>60.7</v>
      </c>
      <c r="AA6">
        <v>68.7</v>
      </c>
      <c r="AB6">
        <v>63.6</v>
      </c>
      <c r="AC6">
        <v>62.8</v>
      </c>
      <c r="AD6">
        <v>70.3</v>
      </c>
      <c r="AE6">
        <v>66.2</v>
      </c>
      <c r="AF6">
        <v>63.9</v>
      </c>
      <c r="AG6">
        <v>69.099999999999994</v>
      </c>
      <c r="AH6">
        <v>65.900000000000006</v>
      </c>
      <c r="AI6">
        <v>66.2</v>
      </c>
      <c r="AJ6">
        <v>71.900000000000006</v>
      </c>
      <c r="AK6">
        <v>69</v>
      </c>
      <c r="AL6">
        <v>66.400000000000006</v>
      </c>
    </row>
    <row r="7" spans="1:38" x14ac:dyDescent="0.25">
      <c r="N7" t="s">
        <v>32</v>
      </c>
      <c r="O7">
        <v>10.8</v>
      </c>
      <c r="P7">
        <v>10.8</v>
      </c>
      <c r="Q7">
        <v>10.7</v>
      </c>
      <c r="R7">
        <v>11.4</v>
      </c>
      <c r="S7">
        <v>12</v>
      </c>
      <c r="T7">
        <v>12.1</v>
      </c>
      <c r="U7">
        <v>10.4</v>
      </c>
      <c r="V7">
        <v>10.7</v>
      </c>
      <c r="W7">
        <v>11</v>
      </c>
      <c r="X7">
        <v>11.6</v>
      </c>
      <c r="Y7">
        <v>12.2</v>
      </c>
      <c r="Z7">
        <v>12.1</v>
      </c>
      <c r="AA7">
        <v>9.6</v>
      </c>
      <c r="AB7">
        <v>9.6</v>
      </c>
      <c r="AC7">
        <v>9.6</v>
      </c>
      <c r="AD7">
        <v>9.6999999999999993</v>
      </c>
      <c r="AE7">
        <v>10.7</v>
      </c>
      <c r="AF7">
        <v>11.1</v>
      </c>
      <c r="AG7">
        <v>8.9</v>
      </c>
      <c r="AH7">
        <v>9.1999999999999993</v>
      </c>
      <c r="AI7">
        <v>9.6</v>
      </c>
      <c r="AJ7">
        <v>11</v>
      </c>
      <c r="AK7">
        <v>12</v>
      </c>
      <c r="AL7">
        <v>12</v>
      </c>
    </row>
    <row r="32" spans="1:1" x14ac:dyDescent="0.25">
      <c r="A32" t="s">
        <v>26</v>
      </c>
    </row>
    <row r="33" spans="1:10" x14ac:dyDescent="0.25">
      <c r="A33" s="8" t="s">
        <v>66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25">
      <c r="A36" s="3" t="s">
        <v>4</v>
      </c>
    </row>
  </sheetData>
  <mergeCells count="1">
    <mergeCell ref="A33:J35"/>
  </mergeCells>
  <hyperlinks>
    <hyperlink ref="A36" location="'Read Me'!A1" display="Return to Read Me" xr:uid="{98572FEB-AA8C-4B73-972D-84433B23FDD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1BD77-4779-4CDC-8015-019CCA3207A4}">
  <dimension ref="A1:R35"/>
  <sheetViews>
    <sheetView zoomScale="70" zoomScaleNormal="70" workbookViewId="0"/>
  </sheetViews>
  <sheetFormatPr defaultRowHeight="18" x14ac:dyDescent="0.25"/>
  <sheetData>
    <row r="1" spans="1:18" ht="26.25" x14ac:dyDescent="0.4">
      <c r="A1" s="2" t="s">
        <v>33</v>
      </c>
    </row>
    <row r="5" spans="1:18" x14ac:dyDescent="0.25">
      <c r="O5" t="s">
        <v>5</v>
      </c>
      <c r="P5" t="s">
        <v>12</v>
      </c>
      <c r="Q5" t="s">
        <v>34</v>
      </c>
    </row>
    <row r="6" spans="1:18" x14ac:dyDescent="0.25">
      <c r="N6" s="4">
        <v>44531</v>
      </c>
      <c r="O6">
        <v>53.7</v>
      </c>
      <c r="P6">
        <v>60.8</v>
      </c>
      <c r="Q6">
        <v>45.2</v>
      </c>
      <c r="R6">
        <v>50</v>
      </c>
    </row>
    <row r="7" spans="1:18" x14ac:dyDescent="0.25">
      <c r="N7" s="4">
        <v>44562</v>
      </c>
      <c r="O7">
        <v>52.8</v>
      </c>
      <c r="P7">
        <v>57.9</v>
      </c>
      <c r="Q7">
        <v>48.5</v>
      </c>
      <c r="R7">
        <v>50</v>
      </c>
    </row>
    <row r="8" spans="1:18" x14ac:dyDescent="0.25">
      <c r="N8" s="4">
        <v>44593</v>
      </c>
      <c r="O8">
        <v>55.9</v>
      </c>
      <c r="P8">
        <v>62.3</v>
      </c>
      <c r="Q8">
        <v>50.2</v>
      </c>
      <c r="R8">
        <v>50</v>
      </c>
    </row>
    <row r="9" spans="1:18" x14ac:dyDescent="0.25">
      <c r="N9" s="4">
        <v>44621</v>
      </c>
      <c r="O9">
        <v>52.2</v>
      </c>
      <c r="P9">
        <v>56.7</v>
      </c>
      <c r="Q9">
        <v>49.2</v>
      </c>
      <c r="R9">
        <v>50</v>
      </c>
    </row>
    <row r="10" spans="1:18" x14ac:dyDescent="0.25">
      <c r="N10" s="4">
        <v>44652</v>
      </c>
      <c r="O10">
        <v>53</v>
      </c>
      <c r="P10">
        <v>59.1</v>
      </c>
      <c r="Q10">
        <v>47.8</v>
      </c>
      <c r="R10">
        <v>50</v>
      </c>
    </row>
    <row r="11" spans="1:18" x14ac:dyDescent="0.25">
      <c r="N11" s="4">
        <v>44682</v>
      </c>
      <c r="O11">
        <v>51.9</v>
      </c>
      <c r="P11">
        <v>55.9</v>
      </c>
      <c r="Q11">
        <v>50.3</v>
      </c>
      <c r="R11">
        <v>50</v>
      </c>
    </row>
    <row r="12" spans="1:18" x14ac:dyDescent="0.25">
      <c r="N12" s="4">
        <v>44713</v>
      </c>
      <c r="O12">
        <v>49.6</v>
      </c>
      <c r="P12">
        <v>49.2</v>
      </c>
      <c r="Q12">
        <v>51.5</v>
      </c>
      <c r="R12">
        <v>50</v>
      </c>
    </row>
    <row r="13" spans="1:18" x14ac:dyDescent="0.25">
      <c r="N13" s="4">
        <v>44743</v>
      </c>
      <c r="O13">
        <v>51</v>
      </c>
      <c r="P13">
        <v>53</v>
      </c>
      <c r="Q13">
        <v>51.7</v>
      </c>
      <c r="R13">
        <v>50</v>
      </c>
    </row>
    <row r="14" spans="1:18" x14ac:dyDescent="0.25">
      <c r="N14" s="4">
        <v>44774</v>
      </c>
      <c r="O14">
        <v>50.3</v>
      </c>
      <c r="P14">
        <v>52.9</v>
      </c>
      <c r="Q14">
        <v>50.9</v>
      </c>
      <c r="R14">
        <v>50</v>
      </c>
    </row>
    <row r="15" spans="1:18" x14ac:dyDescent="0.25">
      <c r="N15" s="4">
        <v>44805</v>
      </c>
      <c r="O15">
        <v>51.6</v>
      </c>
      <c r="P15">
        <v>57</v>
      </c>
      <c r="Q15">
        <v>45.9</v>
      </c>
      <c r="R15">
        <v>50</v>
      </c>
    </row>
    <row r="16" spans="1:18" x14ac:dyDescent="0.25">
      <c r="N16" s="4">
        <v>44835</v>
      </c>
      <c r="O16">
        <v>51</v>
      </c>
      <c r="P16">
        <v>56.6</v>
      </c>
      <c r="Q16">
        <v>46.7</v>
      </c>
      <c r="R16">
        <v>50</v>
      </c>
    </row>
    <row r="17" spans="1:18" x14ac:dyDescent="0.25">
      <c r="N17" s="4">
        <v>44866</v>
      </c>
      <c r="O17">
        <v>51.8</v>
      </c>
      <c r="P17">
        <v>57.1</v>
      </c>
      <c r="Q17">
        <v>47.7</v>
      </c>
      <c r="R17">
        <v>50</v>
      </c>
    </row>
    <row r="18" spans="1:18" x14ac:dyDescent="0.25">
      <c r="N18" s="4">
        <v>44896</v>
      </c>
      <c r="O18">
        <v>52.4</v>
      </c>
      <c r="P18">
        <v>57.5</v>
      </c>
      <c r="Q18">
        <v>48</v>
      </c>
      <c r="R18">
        <v>50</v>
      </c>
    </row>
    <row r="19" spans="1:18" x14ac:dyDescent="0.25">
      <c r="N19" s="4">
        <v>44927</v>
      </c>
      <c r="O19">
        <v>50.9</v>
      </c>
      <c r="P19">
        <v>54.7</v>
      </c>
      <c r="Q19">
        <v>46.4</v>
      </c>
      <c r="R19">
        <v>50</v>
      </c>
    </row>
    <row r="20" spans="1:18" x14ac:dyDescent="0.25">
      <c r="N20" s="4">
        <v>44958</v>
      </c>
      <c r="O20">
        <v>45.2</v>
      </c>
      <c r="P20">
        <v>39.299999999999997</v>
      </c>
      <c r="Q20">
        <v>50</v>
      </c>
      <c r="R20">
        <v>50</v>
      </c>
    </row>
    <row r="21" spans="1:18" x14ac:dyDescent="0.25">
      <c r="N21" s="4">
        <v>44986</v>
      </c>
      <c r="O21">
        <v>43.2</v>
      </c>
      <c r="P21">
        <v>36.1</v>
      </c>
      <c r="Q21">
        <v>46.7</v>
      </c>
      <c r="R21">
        <v>50</v>
      </c>
    </row>
    <row r="22" spans="1:18" x14ac:dyDescent="0.25">
      <c r="N22" s="4">
        <v>45017</v>
      </c>
      <c r="O22">
        <v>52.6</v>
      </c>
      <c r="P22">
        <v>57.6</v>
      </c>
      <c r="Q22">
        <v>47.5</v>
      </c>
      <c r="R22">
        <v>50</v>
      </c>
    </row>
    <row r="23" spans="1:18" x14ac:dyDescent="0.25">
      <c r="N23" s="4">
        <v>45047</v>
      </c>
      <c r="O23">
        <v>51.1</v>
      </c>
      <c r="P23">
        <v>56.1</v>
      </c>
      <c r="Q23">
        <v>43.4</v>
      </c>
      <c r="R23">
        <v>50</v>
      </c>
    </row>
    <row r="24" spans="1:18" x14ac:dyDescent="0.25">
      <c r="N24" s="4">
        <v>45078</v>
      </c>
      <c r="O24">
        <v>51.6</v>
      </c>
      <c r="P24">
        <v>54.8</v>
      </c>
      <c r="Q24">
        <v>47.4</v>
      </c>
      <c r="R24">
        <v>50</v>
      </c>
    </row>
    <row r="25" spans="1:18" x14ac:dyDescent="0.25">
      <c r="N25" s="4">
        <v>45108</v>
      </c>
      <c r="O25">
        <v>50.3</v>
      </c>
      <c r="P25">
        <v>53.5</v>
      </c>
      <c r="Q25">
        <v>46.9</v>
      </c>
      <c r="R25">
        <v>50</v>
      </c>
    </row>
    <row r="26" spans="1:18" x14ac:dyDescent="0.25">
      <c r="N26" s="4">
        <v>45139</v>
      </c>
      <c r="O26">
        <v>50.4</v>
      </c>
      <c r="P26">
        <v>49</v>
      </c>
      <c r="Q26">
        <v>51.3</v>
      </c>
      <c r="R26">
        <v>50</v>
      </c>
    </row>
    <row r="27" spans="1:18" x14ac:dyDescent="0.25">
      <c r="N27" s="4">
        <v>45170</v>
      </c>
      <c r="O27">
        <v>50</v>
      </c>
      <c r="P27">
        <v>51.8</v>
      </c>
      <c r="Q27">
        <v>47.8</v>
      </c>
      <c r="R27">
        <v>50</v>
      </c>
    </row>
    <row r="28" spans="1:18" x14ac:dyDescent="0.25">
      <c r="N28" s="4">
        <v>45200</v>
      </c>
      <c r="O28">
        <v>47.4</v>
      </c>
      <c r="P28">
        <v>47.3</v>
      </c>
      <c r="Q28">
        <v>46.5</v>
      </c>
      <c r="R28">
        <v>50</v>
      </c>
    </row>
    <row r="29" spans="1:18" x14ac:dyDescent="0.25">
      <c r="N29" s="4">
        <v>45231</v>
      </c>
      <c r="O29">
        <v>48.4</v>
      </c>
      <c r="P29">
        <v>47.1</v>
      </c>
      <c r="Q29">
        <v>49.4</v>
      </c>
      <c r="R29">
        <v>50</v>
      </c>
    </row>
    <row r="30" spans="1:18" x14ac:dyDescent="0.25">
      <c r="N30" s="4">
        <v>45261</v>
      </c>
      <c r="O30">
        <v>50.9</v>
      </c>
      <c r="P30">
        <v>54.2</v>
      </c>
      <c r="Q30">
        <v>46.4</v>
      </c>
      <c r="R30">
        <v>50</v>
      </c>
    </row>
    <row r="31" spans="1:18" x14ac:dyDescent="0.25">
      <c r="N31" s="4">
        <v>45292</v>
      </c>
      <c r="O31">
        <v>52.9</v>
      </c>
      <c r="P31">
        <v>58.4</v>
      </c>
      <c r="Q31">
        <v>47.3</v>
      </c>
      <c r="R31">
        <v>50</v>
      </c>
    </row>
    <row r="32" spans="1:18" x14ac:dyDescent="0.25">
      <c r="A32" t="s">
        <v>3</v>
      </c>
      <c r="N32" s="4">
        <v>45323</v>
      </c>
      <c r="O32">
        <v>50.4</v>
      </c>
      <c r="P32">
        <v>51.2</v>
      </c>
      <c r="Q32">
        <v>48.9</v>
      </c>
      <c r="R32">
        <v>50</v>
      </c>
    </row>
    <row r="33" spans="1:18" x14ac:dyDescent="0.25">
      <c r="A33" s="8" t="s">
        <v>67</v>
      </c>
      <c r="B33" s="8"/>
      <c r="C33" s="8"/>
      <c r="D33" s="8"/>
      <c r="E33" s="8"/>
      <c r="F33" s="8"/>
      <c r="G33" s="8"/>
      <c r="H33" s="8"/>
      <c r="I33" s="8"/>
      <c r="J33" s="8"/>
      <c r="N33" s="4">
        <v>45352</v>
      </c>
      <c r="O33">
        <v>49.7</v>
      </c>
      <c r="P33">
        <v>52.4</v>
      </c>
      <c r="Q33">
        <v>46.5</v>
      </c>
      <c r="R33">
        <v>50</v>
      </c>
    </row>
    <row r="34" spans="1:18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N34" s="4">
        <v>45383</v>
      </c>
      <c r="O34">
        <v>51.1</v>
      </c>
      <c r="P34">
        <v>52.4</v>
      </c>
      <c r="Q34">
        <v>49.4</v>
      </c>
      <c r="R34">
        <v>50</v>
      </c>
    </row>
    <row r="35" spans="1:18" x14ac:dyDescent="0.25">
      <c r="A35" s="3" t="s">
        <v>4</v>
      </c>
    </row>
  </sheetData>
  <mergeCells count="1">
    <mergeCell ref="A33:J34"/>
  </mergeCells>
  <hyperlinks>
    <hyperlink ref="A35" location="'Read Me'!A1" display="Return to Read Me" xr:uid="{F2B3D77E-980B-4D31-8CAA-293CC251C254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13EB0-BA53-4173-9694-1F2386FB766F}">
  <dimension ref="A1:P68"/>
  <sheetViews>
    <sheetView zoomScale="70" zoomScaleNormal="70" workbookViewId="0"/>
  </sheetViews>
  <sheetFormatPr defaultRowHeight="18" x14ac:dyDescent="0.25"/>
  <sheetData>
    <row r="1" spans="1:16" ht="26.25" x14ac:dyDescent="0.4">
      <c r="A1" s="2" t="s">
        <v>35</v>
      </c>
    </row>
    <row r="4" spans="1:16" x14ac:dyDescent="0.25">
      <c r="O4" t="s">
        <v>44</v>
      </c>
      <c r="P4" t="s">
        <v>14</v>
      </c>
    </row>
    <row r="5" spans="1:16" x14ac:dyDescent="0.25">
      <c r="N5" s="4">
        <v>43466</v>
      </c>
      <c r="O5">
        <v>3.6</v>
      </c>
      <c r="P5">
        <v>2.2999999999999998</v>
      </c>
    </row>
    <row r="6" spans="1:16" x14ac:dyDescent="0.25">
      <c r="N6" s="4">
        <v>43497</v>
      </c>
      <c r="O6">
        <v>3.4</v>
      </c>
      <c r="P6">
        <v>1.7</v>
      </c>
    </row>
    <row r="7" spans="1:16" x14ac:dyDescent="0.25">
      <c r="N7" s="4">
        <v>43525</v>
      </c>
      <c r="O7">
        <v>3.8</v>
      </c>
      <c r="P7">
        <v>2.6</v>
      </c>
    </row>
    <row r="8" spans="1:16" x14ac:dyDescent="0.25">
      <c r="N8" s="4">
        <v>43556</v>
      </c>
      <c r="O8">
        <v>3.6</v>
      </c>
      <c r="P8">
        <v>2.2000000000000002</v>
      </c>
    </row>
    <row r="9" spans="1:16" x14ac:dyDescent="0.25">
      <c r="N9" s="4">
        <v>43586</v>
      </c>
      <c r="O9">
        <v>3.5</v>
      </c>
      <c r="P9">
        <v>2.7</v>
      </c>
    </row>
    <row r="10" spans="1:16" x14ac:dyDescent="0.25">
      <c r="N10" s="4">
        <v>43617</v>
      </c>
      <c r="O10">
        <v>3.4</v>
      </c>
      <c r="P10">
        <v>3</v>
      </c>
    </row>
    <row r="11" spans="1:16" x14ac:dyDescent="0.25">
      <c r="N11" s="4">
        <v>43647</v>
      </c>
      <c r="O11">
        <v>3.4</v>
      </c>
      <c r="P11">
        <v>3.2</v>
      </c>
    </row>
    <row r="12" spans="1:16" x14ac:dyDescent="0.25">
      <c r="N12" s="4">
        <v>43678</v>
      </c>
      <c r="O12">
        <v>3.5</v>
      </c>
      <c r="P12">
        <v>3.8</v>
      </c>
    </row>
    <row r="13" spans="1:16" x14ac:dyDescent="0.25">
      <c r="N13" s="4">
        <v>43709</v>
      </c>
      <c r="O13">
        <v>3.5</v>
      </c>
      <c r="P13">
        <v>4.0999999999999996</v>
      </c>
    </row>
    <row r="14" spans="1:16" x14ac:dyDescent="0.25">
      <c r="N14" s="4">
        <v>43739</v>
      </c>
      <c r="O14">
        <v>3.9</v>
      </c>
      <c r="P14">
        <v>4.7</v>
      </c>
    </row>
    <row r="15" spans="1:16" x14ac:dyDescent="0.25">
      <c r="N15" s="4">
        <v>43770</v>
      </c>
      <c r="O15">
        <v>4.4000000000000004</v>
      </c>
      <c r="P15">
        <v>5.8</v>
      </c>
    </row>
    <row r="16" spans="1:16" x14ac:dyDescent="0.25">
      <c r="N16" s="4">
        <v>43800</v>
      </c>
      <c r="O16">
        <v>4.5</v>
      </c>
      <c r="P16">
        <v>5.9</v>
      </c>
    </row>
    <row r="17" spans="1:16" x14ac:dyDescent="0.25">
      <c r="N17" s="4">
        <v>43831</v>
      </c>
      <c r="O17">
        <v>4.9000000000000004</v>
      </c>
      <c r="P17">
        <v>6.6</v>
      </c>
    </row>
    <row r="18" spans="1:16" x14ac:dyDescent="0.25">
      <c r="N18" s="4">
        <v>43862</v>
      </c>
      <c r="O18">
        <v>5.4</v>
      </c>
      <c r="P18">
        <v>7.4</v>
      </c>
    </row>
    <row r="19" spans="1:16" x14ac:dyDescent="0.25">
      <c r="N19" s="4">
        <v>43891</v>
      </c>
      <c r="O19">
        <v>5.4</v>
      </c>
      <c r="P19">
        <v>7.1</v>
      </c>
    </row>
    <row r="20" spans="1:16" x14ac:dyDescent="0.25">
      <c r="N20" s="4">
        <v>43922</v>
      </c>
      <c r="O20">
        <v>5.7</v>
      </c>
      <c r="P20">
        <v>8.5</v>
      </c>
    </row>
    <row r="21" spans="1:16" x14ac:dyDescent="0.25">
      <c r="N21" s="4">
        <v>43952</v>
      </c>
      <c r="O21">
        <v>5.8</v>
      </c>
      <c r="P21">
        <v>8</v>
      </c>
    </row>
    <row r="22" spans="1:16" x14ac:dyDescent="0.25">
      <c r="N22" s="4">
        <v>43983</v>
      </c>
      <c r="O22">
        <v>5.6</v>
      </c>
      <c r="P22">
        <v>7.7</v>
      </c>
    </row>
    <row r="23" spans="1:16" x14ac:dyDescent="0.25">
      <c r="N23" s="4">
        <v>44013</v>
      </c>
      <c r="O23">
        <v>6.3</v>
      </c>
      <c r="P23">
        <v>8.4</v>
      </c>
    </row>
    <row r="24" spans="1:16" x14ac:dyDescent="0.25">
      <c r="N24" s="4">
        <v>44044</v>
      </c>
      <c r="O24">
        <v>6.6</v>
      </c>
      <c r="P24">
        <v>9</v>
      </c>
    </row>
    <row r="25" spans="1:16" x14ac:dyDescent="0.25">
      <c r="N25" s="4">
        <v>44075</v>
      </c>
      <c r="O25">
        <v>6.7</v>
      </c>
      <c r="P25">
        <v>9.1</v>
      </c>
    </row>
    <row r="26" spans="1:16" x14ac:dyDescent="0.25">
      <c r="N26" s="4">
        <v>44105</v>
      </c>
      <c r="O26">
        <v>6.6</v>
      </c>
      <c r="P26">
        <v>9.1999999999999993</v>
      </c>
    </row>
    <row r="27" spans="1:16" x14ac:dyDescent="0.25">
      <c r="N27" s="4">
        <v>44136</v>
      </c>
      <c r="O27">
        <v>6.2</v>
      </c>
      <c r="P27">
        <v>8.5</v>
      </c>
    </row>
    <row r="28" spans="1:16" x14ac:dyDescent="0.25">
      <c r="N28" s="4">
        <v>44166</v>
      </c>
      <c r="O28">
        <v>6.4</v>
      </c>
      <c r="P28">
        <v>8.9</v>
      </c>
    </row>
    <row r="29" spans="1:16" x14ac:dyDescent="0.25">
      <c r="N29" s="4">
        <v>44197</v>
      </c>
      <c r="O29">
        <v>6.4</v>
      </c>
      <c r="P29">
        <v>8.6</v>
      </c>
    </row>
    <row r="30" spans="1:16" x14ac:dyDescent="0.25">
      <c r="N30" s="4">
        <v>44228</v>
      </c>
      <c r="O30">
        <v>6.5</v>
      </c>
      <c r="P30">
        <v>8.6</v>
      </c>
    </row>
    <row r="31" spans="1:16" x14ac:dyDescent="0.25">
      <c r="N31" s="4">
        <v>44256</v>
      </c>
      <c r="O31">
        <v>6.7</v>
      </c>
      <c r="P31">
        <v>8.6999999999999993</v>
      </c>
    </row>
    <row r="32" spans="1:16" x14ac:dyDescent="0.25">
      <c r="A32" t="s">
        <v>3</v>
      </c>
      <c r="N32" s="4">
        <v>44287</v>
      </c>
      <c r="O32">
        <v>7.1</v>
      </c>
      <c r="P32">
        <v>8.6</v>
      </c>
    </row>
    <row r="33" spans="1:16" ht="18" customHeight="1" x14ac:dyDescent="0.25">
      <c r="A33" s="8" t="s">
        <v>68</v>
      </c>
      <c r="B33" s="8"/>
      <c r="C33" s="8"/>
      <c r="D33" s="8"/>
      <c r="E33" s="8"/>
      <c r="F33" s="8"/>
      <c r="G33" s="8"/>
      <c r="H33" s="8"/>
      <c r="I33" s="8"/>
      <c r="J33" s="8"/>
      <c r="N33" s="4">
        <v>44317</v>
      </c>
      <c r="O33">
        <v>7.2</v>
      </c>
      <c r="P33">
        <v>8.8000000000000007</v>
      </c>
    </row>
    <row r="34" spans="1:16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N34" s="4">
        <v>44348</v>
      </c>
      <c r="O34">
        <v>8</v>
      </c>
      <c r="P34">
        <v>10.4</v>
      </c>
    </row>
    <row r="35" spans="1:16" x14ac:dyDescent="0.25">
      <c r="A35" s="3" t="s">
        <v>4</v>
      </c>
      <c r="N35" s="4">
        <v>44378</v>
      </c>
      <c r="O35">
        <v>8</v>
      </c>
      <c r="P35">
        <v>10.5</v>
      </c>
    </row>
    <row r="36" spans="1:16" x14ac:dyDescent="0.25">
      <c r="N36" s="4">
        <v>44409</v>
      </c>
      <c r="O36">
        <v>7.8</v>
      </c>
      <c r="P36">
        <v>10.1</v>
      </c>
    </row>
    <row r="37" spans="1:16" x14ac:dyDescent="0.25">
      <c r="N37" s="4">
        <v>44440</v>
      </c>
      <c r="O37">
        <v>7.7</v>
      </c>
      <c r="P37">
        <v>10</v>
      </c>
    </row>
    <row r="38" spans="1:16" x14ac:dyDescent="0.25">
      <c r="N38" s="4">
        <v>44470</v>
      </c>
      <c r="O38">
        <v>7.7</v>
      </c>
      <c r="P38">
        <v>9.6999999999999993</v>
      </c>
    </row>
    <row r="39" spans="1:16" x14ac:dyDescent="0.25">
      <c r="N39" s="4">
        <v>44501</v>
      </c>
      <c r="O39">
        <v>7.8</v>
      </c>
      <c r="P39">
        <v>9.6</v>
      </c>
    </row>
    <row r="40" spans="1:16" x14ac:dyDescent="0.25">
      <c r="N40" s="4">
        <v>44531</v>
      </c>
      <c r="O40">
        <v>8.1999999999999993</v>
      </c>
      <c r="P40">
        <v>10</v>
      </c>
    </row>
    <row r="41" spans="1:16" x14ac:dyDescent="0.25">
      <c r="N41" s="4">
        <v>44562</v>
      </c>
      <c r="O41">
        <v>8.6999999999999993</v>
      </c>
      <c r="P41">
        <v>10.6</v>
      </c>
    </row>
    <row r="42" spans="1:16" x14ac:dyDescent="0.25">
      <c r="N42" s="4">
        <v>44593</v>
      </c>
      <c r="O42">
        <v>8.8000000000000007</v>
      </c>
      <c r="P42">
        <v>11</v>
      </c>
    </row>
    <row r="43" spans="1:16" x14ac:dyDescent="0.25">
      <c r="N43" s="4">
        <v>44621</v>
      </c>
      <c r="O43">
        <v>9.3000000000000007</v>
      </c>
      <c r="P43">
        <v>11.7</v>
      </c>
    </row>
    <row r="44" spans="1:16" x14ac:dyDescent="0.25">
      <c r="N44" s="4">
        <v>44652</v>
      </c>
      <c r="O44">
        <v>9.6999999999999993</v>
      </c>
      <c r="P44">
        <v>12.1</v>
      </c>
    </row>
    <row r="45" spans="1:16" x14ac:dyDescent="0.25">
      <c r="N45" s="4">
        <v>44682</v>
      </c>
      <c r="O45">
        <v>10.4</v>
      </c>
      <c r="P45">
        <v>12.9</v>
      </c>
    </row>
    <row r="46" spans="1:16" x14ac:dyDescent="0.25">
      <c r="N46" s="4">
        <v>44713</v>
      </c>
      <c r="O46">
        <v>10.6</v>
      </c>
      <c r="P46">
        <v>12.8</v>
      </c>
    </row>
    <row r="47" spans="1:16" x14ac:dyDescent="0.25">
      <c r="N47" s="4">
        <v>44743</v>
      </c>
      <c r="O47">
        <v>11.3</v>
      </c>
      <c r="P47">
        <v>14.3</v>
      </c>
    </row>
    <row r="48" spans="1:16" x14ac:dyDescent="0.25">
      <c r="N48" s="4">
        <v>44774</v>
      </c>
      <c r="O48">
        <v>11.7</v>
      </c>
      <c r="P48">
        <v>14.7</v>
      </c>
    </row>
    <row r="49" spans="14:16" x14ac:dyDescent="0.25">
      <c r="N49" s="4">
        <v>44805</v>
      </c>
      <c r="O49">
        <v>11.9</v>
      </c>
      <c r="P49">
        <v>15.5</v>
      </c>
    </row>
    <row r="50" spans="14:16" x14ac:dyDescent="0.25">
      <c r="N50" s="4">
        <v>44835</v>
      </c>
      <c r="O50">
        <v>12.5</v>
      </c>
      <c r="P50">
        <v>16.899999999999999</v>
      </c>
    </row>
    <row r="51" spans="14:16" x14ac:dyDescent="0.25">
      <c r="N51" s="4">
        <v>44866</v>
      </c>
      <c r="O51">
        <v>13.1</v>
      </c>
      <c r="P51">
        <v>18.100000000000001</v>
      </c>
    </row>
    <row r="52" spans="14:16" x14ac:dyDescent="0.25">
      <c r="N52" s="4">
        <v>44896</v>
      </c>
      <c r="O52">
        <v>12.7</v>
      </c>
      <c r="P52">
        <v>17.3</v>
      </c>
    </row>
    <row r="53" spans="14:16" x14ac:dyDescent="0.25">
      <c r="N53" s="4">
        <v>44927</v>
      </c>
      <c r="O53">
        <v>11.9</v>
      </c>
      <c r="P53">
        <v>16.5</v>
      </c>
    </row>
    <row r="54" spans="14:16" x14ac:dyDescent="0.25">
      <c r="N54" s="4">
        <v>44958</v>
      </c>
      <c r="O54">
        <v>11.5</v>
      </c>
      <c r="P54">
        <v>16.100000000000001</v>
      </c>
    </row>
    <row r="55" spans="14:16" x14ac:dyDescent="0.25">
      <c r="N55" s="4">
        <v>44986</v>
      </c>
      <c r="O55">
        <v>11</v>
      </c>
      <c r="P55">
        <v>15.5</v>
      </c>
    </row>
    <row r="56" spans="14:16" x14ac:dyDescent="0.25">
      <c r="N56" s="4">
        <v>45017</v>
      </c>
      <c r="O56">
        <v>10</v>
      </c>
      <c r="P56">
        <v>13.9</v>
      </c>
    </row>
    <row r="57" spans="14:16" x14ac:dyDescent="0.25">
      <c r="N57" s="4">
        <v>45047</v>
      </c>
      <c r="O57">
        <v>9.1</v>
      </c>
      <c r="P57">
        <v>12.5</v>
      </c>
    </row>
    <row r="58" spans="14:16" x14ac:dyDescent="0.25">
      <c r="N58" s="4">
        <v>45078</v>
      </c>
      <c r="O58">
        <v>8.8000000000000007</v>
      </c>
      <c r="P58">
        <v>12.2</v>
      </c>
    </row>
    <row r="59" spans="14:16" x14ac:dyDescent="0.25">
      <c r="N59" s="4">
        <v>45108</v>
      </c>
      <c r="O59">
        <v>8.3000000000000007</v>
      </c>
      <c r="P59">
        <v>11.1</v>
      </c>
    </row>
    <row r="60" spans="14:16" x14ac:dyDescent="0.25">
      <c r="N60" s="4">
        <v>45139</v>
      </c>
      <c r="O60">
        <v>8.1999999999999993</v>
      </c>
      <c r="P60">
        <v>10.6</v>
      </c>
    </row>
    <row r="61" spans="14:16" x14ac:dyDescent="0.25">
      <c r="N61" s="4">
        <v>45170</v>
      </c>
      <c r="O61">
        <v>8.6999999999999993</v>
      </c>
      <c r="P61">
        <v>10.6</v>
      </c>
    </row>
    <row r="62" spans="14:16" x14ac:dyDescent="0.25">
      <c r="N62" s="4">
        <v>45200</v>
      </c>
      <c r="O62">
        <v>8.3000000000000007</v>
      </c>
      <c r="P62">
        <v>9.6999999999999993</v>
      </c>
    </row>
    <row r="63" spans="14:16" x14ac:dyDescent="0.25">
      <c r="N63" s="4">
        <v>45231</v>
      </c>
      <c r="O63">
        <v>7.7</v>
      </c>
      <c r="P63">
        <v>9</v>
      </c>
    </row>
    <row r="64" spans="14:16" x14ac:dyDescent="0.25">
      <c r="N64" s="4">
        <v>45261</v>
      </c>
      <c r="O64">
        <v>7.5</v>
      </c>
      <c r="P64">
        <v>8.5</v>
      </c>
    </row>
    <row r="65" spans="14:16" x14ac:dyDescent="0.25">
      <c r="N65" s="4">
        <v>45292</v>
      </c>
      <c r="O65">
        <v>7.7</v>
      </c>
      <c r="P65">
        <v>8.5</v>
      </c>
    </row>
    <row r="66" spans="14:16" x14ac:dyDescent="0.25">
      <c r="N66" s="4">
        <v>45323</v>
      </c>
      <c r="O66">
        <v>8.1999999999999993</v>
      </c>
      <c r="P66">
        <v>9.3000000000000007</v>
      </c>
    </row>
    <row r="67" spans="14:16" x14ac:dyDescent="0.25">
      <c r="N67" s="4">
        <v>45352</v>
      </c>
      <c r="O67">
        <v>8.3000000000000007</v>
      </c>
      <c r="P67">
        <v>9.1999999999999993</v>
      </c>
    </row>
    <row r="68" spans="14:16" x14ac:dyDescent="0.25">
      <c r="N68" s="4">
        <v>45383</v>
      </c>
      <c r="O68">
        <v>8.5</v>
      </c>
      <c r="P68">
        <v>9.3000000000000007</v>
      </c>
    </row>
  </sheetData>
  <mergeCells count="1">
    <mergeCell ref="A33:J34"/>
  </mergeCells>
  <hyperlinks>
    <hyperlink ref="A35" location="'Read Me'!A1" display="Return to Read Me" xr:uid="{CDBD3B1F-58A3-47EE-8668-D0C680F3E45E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4856F-D49E-4B1E-844C-451DC97B8EF3}">
  <dimension ref="A1:R56"/>
  <sheetViews>
    <sheetView zoomScale="70" zoomScaleNormal="70" workbookViewId="0"/>
  </sheetViews>
  <sheetFormatPr defaultRowHeight="18" x14ac:dyDescent="0.25"/>
  <sheetData>
    <row r="1" spans="1:18" ht="26.25" x14ac:dyDescent="0.4">
      <c r="A1" s="2" t="s">
        <v>36</v>
      </c>
    </row>
    <row r="4" spans="1:18" x14ac:dyDescent="0.25">
      <c r="O4" t="s">
        <v>15</v>
      </c>
      <c r="P4" t="s">
        <v>11</v>
      </c>
      <c r="Q4" t="s">
        <v>12</v>
      </c>
      <c r="R4" t="s">
        <v>34</v>
      </c>
    </row>
    <row r="5" spans="1:18" x14ac:dyDescent="0.25">
      <c r="N5" s="4">
        <v>43831</v>
      </c>
      <c r="O5">
        <v>8.8000000000000007</v>
      </c>
      <c r="P5">
        <v>15.5</v>
      </c>
      <c r="Q5">
        <v>13.5</v>
      </c>
      <c r="R5">
        <v>6.3</v>
      </c>
    </row>
    <row r="6" spans="1:18" x14ac:dyDescent="0.25">
      <c r="N6" s="4">
        <v>43862</v>
      </c>
      <c r="O6">
        <v>8.8000000000000007</v>
      </c>
      <c r="P6">
        <v>15.5</v>
      </c>
      <c r="Q6">
        <v>13.5</v>
      </c>
      <c r="R6">
        <v>6.3</v>
      </c>
    </row>
    <row r="7" spans="1:18" x14ac:dyDescent="0.25">
      <c r="N7" s="4">
        <v>43891</v>
      </c>
      <c r="O7">
        <v>8.3000000000000007</v>
      </c>
      <c r="P7">
        <v>15.5</v>
      </c>
      <c r="Q7">
        <v>13.5</v>
      </c>
      <c r="R7">
        <v>5.3</v>
      </c>
    </row>
    <row r="8" spans="1:18" x14ac:dyDescent="0.25">
      <c r="N8" s="4">
        <v>43922</v>
      </c>
      <c r="O8">
        <v>7.9</v>
      </c>
      <c r="P8">
        <v>15.5</v>
      </c>
      <c r="Q8">
        <v>13.5</v>
      </c>
      <c r="R8">
        <v>4.3</v>
      </c>
    </row>
    <row r="9" spans="1:18" x14ac:dyDescent="0.25">
      <c r="N9" s="4">
        <v>43952</v>
      </c>
      <c r="O9">
        <v>7.6</v>
      </c>
      <c r="P9">
        <v>15.5</v>
      </c>
      <c r="Q9">
        <v>12.5</v>
      </c>
      <c r="R9">
        <v>3.8</v>
      </c>
    </row>
    <row r="10" spans="1:18" x14ac:dyDescent="0.25">
      <c r="N10" s="4">
        <v>43983</v>
      </c>
      <c r="O10">
        <v>7.4</v>
      </c>
      <c r="P10">
        <v>15.5</v>
      </c>
      <c r="Q10">
        <v>12.5</v>
      </c>
      <c r="R10">
        <v>3.8</v>
      </c>
    </row>
    <row r="11" spans="1:18" x14ac:dyDescent="0.25">
      <c r="N11" s="4">
        <v>44013</v>
      </c>
      <c r="O11">
        <v>7.4</v>
      </c>
      <c r="P11">
        <v>15.5</v>
      </c>
      <c r="Q11">
        <v>12.5</v>
      </c>
      <c r="R11">
        <v>3.5</v>
      </c>
    </row>
    <row r="12" spans="1:18" x14ac:dyDescent="0.25">
      <c r="N12" s="4">
        <v>44044</v>
      </c>
      <c r="O12">
        <v>8.1</v>
      </c>
      <c r="P12">
        <v>15.5</v>
      </c>
      <c r="Q12">
        <v>12.5</v>
      </c>
      <c r="R12">
        <v>3.5</v>
      </c>
    </row>
    <row r="13" spans="1:18" x14ac:dyDescent="0.25">
      <c r="N13" s="4">
        <v>44075</v>
      </c>
      <c r="O13">
        <v>8</v>
      </c>
      <c r="P13">
        <v>15.5</v>
      </c>
      <c r="Q13">
        <v>11.5</v>
      </c>
      <c r="R13">
        <v>3.5</v>
      </c>
    </row>
    <row r="14" spans="1:18" x14ac:dyDescent="0.25">
      <c r="N14" s="4">
        <v>44105</v>
      </c>
      <c r="O14">
        <v>8</v>
      </c>
      <c r="P14">
        <v>15.5</v>
      </c>
      <c r="Q14">
        <v>11.5</v>
      </c>
      <c r="R14">
        <v>3.5</v>
      </c>
    </row>
    <row r="15" spans="1:18" x14ac:dyDescent="0.25">
      <c r="N15" s="4">
        <v>44136</v>
      </c>
      <c r="O15">
        <v>8</v>
      </c>
      <c r="P15">
        <v>15.5</v>
      </c>
      <c r="Q15">
        <v>11.5</v>
      </c>
      <c r="R15">
        <v>3.5</v>
      </c>
    </row>
    <row r="16" spans="1:18" x14ac:dyDescent="0.25">
      <c r="N16" s="4">
        <v>44166</v>
      </c>
      <c r="O16">
        <v>8</v>
      </c>
      <c r="P16">
        <v>15.5</v>
      </c>
      <c r="Q16">
        <v>11.5</v>
      </c>
      <c r="R16">
        <v>3.5</v>
      </c>
    </row>
    <row r="17" spans="1:18" x14ac:dyDescent="0.25">
      <c r="N17" s="4">
        <v>44197</v>
      </c>
      <c r="O17">
        <v>8.1999999999999993</v>
      </c>
      <c r="P17">
        <v>15.5</v>
      </c>
      <c r="Q17">
        <v>11.5</v>
      </c>
      <c r="R17">
        <v>3.5</v>
      </c>
    </row>
    <row r="18" spans="1:18" x14ac:dyDescent="0.25">
      <c r="N18" s="4">
        <v>44228</v>
      </c>
      <c r="O18">
        <v>8.3000000000000007</v>
      </c>
      <c r="P18">
        <v>15.5</v>
      </c>
      <c r="Q18">
        <v>11.5</v>
      </c>
      <c r="R18">
        <v>3.5</v>
      </c>
    </row>
    <row r="19" spans="1:18" x14ac:dyDescent="0.25">
      <c r="N19" s="4">
        <v>44256</v>
      </c>
      <c r="O19">
        <v>8.1</v>
      </c>
      <c r="P19">
        <v>15.5</v>
      </c>
      <c r="Q19">
        <v>11.5</v>
      </c>
      <c r="R19">
        <v>3.5</v>
      </c>
    </row>
    <row r="20" spans="1:18" x14ac:dyDescent="0.25">
      <c r="N20" s="4">
        <v>44287</v>
      </c>
      <c r="O20">
        <v>7.7</v>
      </c>
      <c r="P20">
        <v>15.5</v>
      </c>
      <c r="Q20">
        <v>11.5</v>
      </c>
      <c r="R20">
        <v>3.5</v>
      </c>
    </row>
    <row r="21" spans="1:18" x14ac:dyDescent="0.25">
      <c r="N21" s="4">
        <v>44317</v>
      </c>
      <c r="O21">
        <v>7.6</v>
      </c>
      <c r="P21">
        <v>15.5</v>
      </c>
      <c r="Q21">
        <v>11.5</v>
      </c>
      <c r="R21">
        <v>3.5</v>
      </c>
    </row>
    <row r="22" spans="1:18" x14ac:dyDescent="0.25">
      <c r="N22" s="4">
        <v>44348</v>
      </c>
      <c r="O22">
        <v>7.5</v>
      </c>
      <c r="P22">
        <v>15.5</v>
      </c>
      <c r="Q22">
        <v>11.5</v>
      </c>
      <c r="R22">
        <v>3.5</v>
      </c>
    </row>
    <row r="23" spans="1:18" x14ac:dyDescent="0.25">
      <c r="N23" s="4">
        <v>44378</v>
      </c>
      <c r="O23">
        <v>7.8</v>
      </c>
      <c r="P23">
        <v>20</v>
      </c>
      <c r="Q23">
        <v>11.5</v>
      </c>
      <c r="R23">
        <v>3.5</v>
      </c>
    </row>
    <row r="24" spans="1:18" x14ac:dyDescent="0.25">
      <c r="N24" s="4">
        <v>44409</v>
      </c>
      <c r="O24">
        <v>7.8</v>
      </c>
      <c r="P24">
        <v>20</v>
      </c>
      <c r="Q24">
        <v>11.5</v>
      </c>
      <c r="R24">
        <v>3.5</v>
      </c>
    </row>
    <row r="25" spans="1:18" x14ac:dyDescent="0.25">
      <c r="N25" s="4">
        <v>44440</v>
      </c>
      <c r="O25">
        <v>7.8</v>
      </c>
      <c r="P25">
        <v>20</v>
      </c>
      <c r="Q25">
        <v>11.5</v>
      </c>
      <c r="R25">
        <v>3.5</v>
      </c>
    </row>
    <row r="26" spans="1:18" x14ac:dyDescent="0.25">
      <c r="N26" s="4">
        <v>44470</v>
      </c>
      <c r="O26">
        <v>7.8</v>
      </c>
      <c r="P26">
        <v>20</v>
      </c>
      <c r="Q26">
        <v>11.5</v>
      </c>
      <c r="R26">
        <v>3.5</v>
      </c>
    </row>
    <row r="27" spans="1:18" x14ac:dyDescent="0.25">
      <c r="N27" s="4">
        <v>44501</v>
      </c>
      <c r="O27">
        <v>7.9</v>
      </c>
      <c r="P27">
        <v>20</v>
      </c>
      <c r="Q27">
        <v>11.5</v>
      </c>
      <c r="R27">
        <v>3.8</v>
      </c>
    </row>
    <row r="28" spans="1:18" x14ac:dyDescent="0.25">
      <c r="N28" s="4">
        <v>44531</v>
      </c>
      <c r="O28">
        <v>7.9</v>
      </c>
      <c r="P28">
        <v>20</v>
      </c>
      <c r="Q28">
        <v>11.5</v>
      </c>
      <c r="R28">
        <v>3.8</v>
      </c>
    </row>
    <row r="29" spans="1:18" x14ac:dyDescent="0.25">
      <c r="N29" s="4">
        <v>44562</v>
      </c>
      <c r="O29">
        <v>7.9</v>
      </c>
      <c r="P29">
        <v>20</v>
      </c>
      <c r="Q29">
        <v>11.5</v>
      </c>
      <c r="R29">
        <v>4</v>
      </c>
    </row>
    <row r="30" spans="1:18" x14ac:dyDescent="0.25">
      <c r="N30" s="4">
        <v>44593</v>
      </c>
      <c r="O30">
        <v>7.9</v>
      </c>
      <c r="P30">
        <v>20</v>
      </c>
      <c r="Q30">
        <v>11.5</v>
      </c>
      <c r="R30">
        <v>4</v>
      </c>
    </row>
    <row r="31" spans="1:18" x14ac:dyDescent="0.25">
      <c r="N31" s="4">
        <v>44621</v>
      </c>
      <c r="O31">
        <v>8.4</v>
      </c>
      <c r="P31">
        <v>20</v>
      </c>
      <c r="Q31">
        <v>11.5</v>
      </c>
      <c r="R31">
        <v>4.3</v>
      </c>
    </row>
    <row r="32" spans="1:18" x14ac:dyDescent="0.25">
      <c r="A32" t="s">
        <v>3</v>
      </c>
      <c r="N32" s="4">
        <v>44652</v>
      </c>
      <c r="O32">
        <v>8.4</v>
      </c>
      <c r="P32">
        <v>20</v>
      </c>
      <c r="Q32">
        <v>11.5</v>
      </c>
      <c r="R32">
        <v>4.3</v>
      </c>
    </row>
    <row r="33" spans="1:18" x14ac:dyDescent="0.25">
      <c r="A33" t="s">
        <v>45</v>
      </c>
      <c r="N33" s="4">
        <v>44682</v>
      </c>
      <c r="O33">
        <v>8.6999999999999993</v>
      </c>
      <c r="P33">
        <v>20</v>
      </c>
      <c r="Q33">
        <v>13</v>
      </c>
      <c r="R33">
        <v>4.8</v>
      </c>
    </row>
    <row r="34" spans="1:18" x14ac:dyDescent="0.25">
      <c r="A34" s="3" t="s">
        <v>4</v>
      </c>
      <c r="N34" s="4">
        <v>44713</v>
      </c>
      <c r="O34">
        <v>8.8000000000000007</v>
      </c>
      <c r="P34">
        <v>20</v>
      </c>
      <c r="Q34">
        <v>13</v>
      </c>
      <c r="R34">
        <v>4.8</v>
      </c>
    </row>
    <row r="35" spans="1:18" x14ac:dyDescent="0.25">
      <c r="N35" s="4">
        <v>44743</v>
      </c>
      <c r="O35">
        <v>9</v>
      </c>
      <c r="P35">
        <v>20</v>
      </c>
      <c r="Q35">
        <v>14</v>
      </c>
      <c r="R35">
        <v>5.5</v>
      </c>
    </row>
    <row r="36" spans="1:18" x14ac:dyDescent="0.25">
      <c r="N36" s="4">
        <v>44774</v>
      </c>
      <c r="O36">
        <v>9.4</v>
      </c>
      <c r="P36">
        <v>20</v>
      </c>
      <c r="Q36">
        <v>14</v>
      </c>
      <c r="R36">
        <v>5.5</v>
      </c>
    </row>
    <row r="37" spans="1:18" x14ac:dyDescent="0.25">
      <c r="N37" s="4">
        <v>44805</v>
      </c>
      <c r="O37">
        <v>9.8000000000000007</v>
      </c>
      <c r="P37">
        <v>19.5</v>
      </c>
      <c r="Q37">
        <v>15.5</v>
      </c>
      <c r="R37">
        <v>6.3</v>
      </c>
    </row>
    <row r="38" spans="1:18" x14ac:dyDescent="0.25">
      <c r="N38" s="4">
        <v>44835</v>
      </c>
      <c r="O38">
        <v>10.1</v>
      </c>
      <c r="P38">
        <v>19.5</v>
      </c>
      <c r="Q38">
        <v>15.5</v>
      </c>
      <c r="R38">
        <v>6.3</v>
      </c>
    </row>
    <row r="39" spans="1:18" x14ac:dyDescent="0.25">
      <c r="N39" s="4">
        <v>44866</v>
      </c>
      <c r="O39">
        <v>10.7</v>
      </c>
      <c r="P39">
        <v>19.5</v>
      </c>
      <c r="Q39">
        <v>16.5</v>
      </c>
      <c r="R39">
        <v>7</v>
      </c>
    </row>
    <row r="40" spans="1:18" x14ac:dyDescent="0.25">
      <c r="N40" s="4">
        <v>44896</v>
      </c>
      <c r="O40">
        <v>10.7</v>
      </c>
      <c r="P40">
        <v>19.5</v>
      </c>
      <c r="Q40">
        <v>16.5</v>
      </c>
      <c r="R40">
        <v>7</v>
      </c>
    </row>
    <row r="41" spans="1:18" x14ac:dyDescent="0.25">
      <c r="N41" s="4">
        <v>44927</v>
      </c>
      <c r="O41">
        <v>10.8</v>
      </c>
      <c r="P41">
        <v>18</v>
      </c>
      <c r="Q41">
        <v>17.5</v>
      </c>
      <c r="R41">
        <v>7.3</v>
      </c>
    </row>
    <row r="42" spans="1:18" x14ac:dyDescent="0.25">
      <c r="N42" s="4">
        <v>44958</v>
      </c>
      <c r="O42">
        <v>10.8</v>
      </c>
      <c r="P42">
        <v>18</v>
      </c>
      <c r="Q42">
        <v>17.5</v>
      </c>
      <c r="R42">
        <v>7.3</v>
      </c>
    </row>
    <row r="43" spans="1:18" x14ac:dyDescent="0.25">
      <c r="N43" s="4">
        <v>44986</v>
      </c>
      <c r="O43">
        <v>11.1</v>
      </c>
      <c r="P43">
        <v>17</v>
      </c>
      <c r="Q43">
        <v>18</v>
      </c>
      <c r="R43">
        <v>7.8</v>
      </c>
    </row>
    <row r="44" spans="1:18" x14ac:dyDescent="0.25">
      <c r="N44" s="4">
        <v>45017</v>
      </c>
      <c r="O44">
        <v>11.1</v>
      </c>
      <c r="P44">
        <v>17</v>
      </c>
      <c r="Q44">
        <v>18</v>
      </c>
      <c r="R44">
        <v>7.8</v>
      </c>
    </row>
    <row r="45" spans="1:18" x14ac:dyDescent="0.25">
      <c r="N45" s="4">
        <v>45047</v>
      </c>
      <c r="O45">
        <v>11.2</v>
      </c>
      <c r="P45">
        <v>17</v>
      </c>
      <c r="Q45">
        <v>18.5</v>
      </c>
      <c r="R45">
        <v>8.3000000000000007</v>
      </c>
    </row>
    <row r="46" spans="1:18" x14ac:dyDescent="0.25">
      <c r="N46" s="4">
        <v>45078</v>
      </c>
      <c r="O46">
        <v>11.5</v>
      </c>
      <c r="P46">
        <v>17</v>
      </c>
      <c r="Q46">
        <v>18.5</v>
      </c>
      <c r="R46">
        <v>8.3000000000000007</v>
      </c>
    </row>
    <row r="47" spans="1:18" x14ac:dyDescent="0.25">
      <c r="N47" s="4">
        <v>45108</v>
      </c>
      <c r="O47">
        <v>11.5</v>
      </c>
      <c r="P47">
        <v>17</v>
      </c>
      <c r="Q47">
        <v>18.8</v>
      </c>
      <c r="R47">
        <v>8.3000000000000007</v>
      </c>
    </row>
    <row r="48" spans="1:18" x14ac:dyDescent="0.25">
      <c r="N48" s="4">
        <v>45139</v>
      </c>
      <c r="O48">
        <v>12.6</v>
      </c>
      <c r="P48">
        <v>17</v>
      </c>
      <c r="Q48">
        <v>18.8</v>
      </c>
      <c r="R48">
        <v>8.3000000000000007</v>
      </c>
    </row>
    <row r="49" spans="14:18" x14ac:dyDescent="0.25">
      <c r="N49" s="4">
        <v>45170</v>
      </c>
      <c r="O49">
        <v>12.6</v>
      </c>
      <c r="P49">
        <v>17</v>
      </c>
      <c r="Q49">
        <v>18.8</v>
      </c>
      <c r="R49">
        <v>8.3000000000000007</v>
      </c>
    </row>
    <row r="50" spans="14:18" x14ac:dyDescent="0.25">
      <c r="N50" s="4">
        <v>45200</v>
      </c>
      <c r="O50">
        <v>12.6</v>
      </c>
      <c r="P50">
        <v>17</v>
      </c>
      <c r="Q50">
        <v>18.8</v>
      </c>
      <c r="R50">
        <v>8.3000000000000007</v>
      </c>
    </row>
    <row r="51" spans="14:18" x14ac:dyDescent="0.25">
      <c r="N51" s="4">
        <v>45231</v>
      </c>
      <c r="O51">
        <v>12.7</v>
      </c>
      <c r="P51">
        <v>18</v>
      </c>
      <c r="Q51">
        <v>18.8</v>
      </c>
      <c r="R51">
        <v>8.3000000000000007</v>
      </c>
    </row>
    <row r="52" spans="14:18" x14ac:dyDescent="0.25">
      <c r="N52" s="4">
        <v>45261</v>
      </c>
      <c r="O52">
        <v>12.9</v>
      </c>
      <c r="P52">
        <v>18</v>
      </c>
      <c r="Q52">
        <v>18.8</v>
      </c>
      <c r="R52">
        <v>8.3000000000000007</v>
      </c>
    </row>
    <row r="53" spans="14:18" x14ac:dyDescent="0.25">
      <c r="N53" s="4">
        <v>45292</v>
      </c>
      <c r="O53">
        <v>12.7</v>
      </c>
      <c r="P53">
        <v>18</v>
      </c>
      <c r="Q53">
        <v>18.8</v>
      </c>
      <c r="R53">
        <v>8.3000000000000007</v>
      </c>
    </row>
    <row r="54" spans="14:18" x14ac:dyDescent="0.25">
      <c r="N54" s="4">
        <v>45323</v>
      </c>
      <c r="O54">
        <v>13.2</v>
      </c>
      <c r="P54">
        <v>18</v>
      </c>
      <c r="Q54">
        <v>22.8</v>
      </c>
      <c r="R54">
        <v>8.3000000000000007</v>
      </c>
    </row>
    <row r="55" spans="14:18" x14ac:dyDescent="0.25">
      <c r="N55" s="4">
        <v>45352</v>
      </c>
      <c r="O55">
        <v>13.4</v>
      </c>
      <c r="P55">
        <v>19</v>
      </c>
      <c r="Q55">
        <v>24.8</v>
      </c>
      <c r="R55">
        <v>8.3000000000000007</v>
      </c>
    </row>
    <row r="56" spans="14:18" x14ac:dyDescent="0.25">
      <c r="N56" s="4">
        <v>45383</v>
      </c>
      <c r="O56">
        <v>13.4</v>
      </c>
      <c r="P56">
        <v>19</v>
      </c>
      <c r="Q56">
        <v>24.8</v>
      </c>
      <c r="R56">
        <v>8.3000000000000007</v>
      </c>
    </row>
  </sheetData>
  <hyperlinks>
    <hyperlink ref="A34" location="'Read Me'!A1" display="Return to Read Me" xr:uid="{BAD6AF26-E7DE-4ED8-A183-3C5F2E9B2C4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230E5-4E7F-4DB9-9B6E-16C26682AD14}">
  <dimension ref="A1:P56"/>
  <sheetViews>
    <sheetView zoomScale="70" zoomScaleNormal="70" workbookViewId="0"/>
  </sheetViews>
  <sheetFormatPr defaultRowHeight="18" x14ac:dyDescent="0.25"/>
  <sheetData>
    <row r="1" spans="1:16" ht="26.25" x14ac:dyDescent="0.4">
      <c r="A1" s="2" t="s">
        <v>37</v>
      </c>
    </row>
    <row r="4" spans="1:16" x14ac:dyDescent="0.25">
      <c r="O4" t="s">
        <v>11</v>
      </c>
      <c r="P4" t="s">
        <v>12</v>
      </c>
    </row>
    <row r="5" spans="1:16" x14ac:dyDescent="0.25">
      <c r="N5" s="4">
        <v>43831</v>
      </c>
      <c r="O5">
        <v>1.35</v>
      </c>
      <c r="P5">
        <v>1.68</v>
      </c>
    </row>
    <row r="6" spans="1:16" x14ac:dyDescent="0.25">
      <c r="N6" s="4">
        <v>43862</v>
      </c>
      <c r="O6">
        <v>1.39</v>
      </c>
      <c r="P6">
        <v>1.72</v>
      </c>
    </row>
    <row r="7" spans="1:16" x14ac:dyDescent="0.25">
      <c r="N7" s="4">
        <v>43891</v>
      </c>
      <c r="O7">
        <v>1.39</v>
      </c>
      <c r="P7">
        <v>1.76</v>
      </c>
    </row>
    <row r="8" spans="1:16" x14ac:dyDescent="0.25">
      <c r="N8" s="4">
        <v>43922</v>
      </c>
      <c r="O8">
        <v>1.37</v>
      </c>
      <c r="P8">
        <v>1.77</v>
      </c>
    </row>
    <row r="9" spans="1:16" x14ac:dyDescent="0.25">
      <c r="N9" s="4">
        <v>43952</v>
      </c>
      <c r="O9">
        <v>1.33</v>
      </c>
      <c r="P9">
        <v>1.69</v>
      </c>
    </row>
    <row r="10" spans="1:16" x14ac:dyDescent="0.25">
      <c r="N10" s="4">
        <v>43983</v>
      </c>
      <c r="O10">
        <v>1.27</v>
      </c>
      <c r="P10">
        <v>1.56</v>
      </c>
    </row>
    <row r="11" spans="1:16" x14ac:dyDescent="0.25">
      <c r="N11" s="4">
        <v>44013</v>
      </c>
      <c r="O11">
        <v>1.24</v>
      </c>
      <c r="P11">
        <v>1.44</v>
      </c>
    </row>
    <row r="12" spans="1:16" x14ac:dyDescent="0.25">
      <c r="N12" s="4">
        <v>44044</v>
      </c>
      <c r="O12">
        <v>1.25</v>
      </c>
      <c r="P12">
        <v>1.39</v>
      </c>
    </row>
    <row r="13" spans="1:16" x14ac:dyDescent="0.25">
      <c r="N13" s="4">
        <v>44075</v>
      </c>
      <c r="O13">
        <v>1.24</v>
      </c>
      <c r="P13">
        <v>1.37</v>
      </c>
    </row>
    <row r="14" spans="1:16" x14ac:dyDescent="0.25">
      <c r="N14" s="4">
        <v>44105</v>
      </c>
      <c r="O14">
        <v>1.23</v>
      </c>
      <c r="P14">
        <v>1.36</v>
      </c>
    </row>
    <row r="15" spans="1:16" x14ac:dyDescent="0.25">
      <c r="N15" s="4">
        <v>44136</v>
      </c>
      <c r="O15">
        <v>1.21</v>
      </c>
      <c r="P15">
        <v>1.34</v>
      </c>
    </row>
    <row r="16" spans="1:16" x14ac:dyDescent="0.25">
      <c r="N16" s="4">
        <v>44166</v>
      </c>
      <c r="O16">
        <v>1.18</v>
      </c>
      <c r="P16">
        <v>1.29</v>
      </c>
    </row>
    <row r="17" spans="1:16" x14ac:dyDescent="0.25">
      <c r="N17" s="4">
        <v>44197</v>
      </c>
      <c r="O17">
        <v>1.1599999999999999</v>
      </c>
      <c r="P17">
        <v>1.29</v>
      </c>
    </row>
    <row r="18" spans="1:16" x14ac:dyDescent="0.25">
      <c r="N18" s="4">
        <v>44228</v>
      </c>
      <c r="O18">
        <v>1.1399999999999999</v>
      </c>
      <c r="P18">
        <v>1.32</v>
      </c>
    </row>
    <row r="19" spans="1:16" x14ac:dyDescent="0.25">
      <c r="N19" s="4">
        <v>44256</v>
      </c>
      <c r="O19">
        <v>1.1399999999999999</v>
      </c>
      <c r="P19">
        <v>1.39</v>
      </c>
    </row>
    <row r="20" spans="1:16" x14ac:dyDescent="0.25">
      <c r="N20" s="4">
        <v>44287</v>
      </c>
      <c r="O20">
        <v>1.1499999999999999</v>
      </c>
      <c r="P20">
        <v>1.4</v>
      </c>
    </row>
    <row r="21" spans="1:16" x14ac:dyDescent="0.25">
      <c r="N21" s="4">
        <v>44317</v>
      </c>
      <c r="O21">
        <v>1.1499999999999999</v>
      </c>
      <c r="P21">
        <v>1.38</v>
      </c>
    </row>
    <row r="22" spans="1:16" x14ac:dyDescent="0.25">
      <c r="N22" s="4">
        <v>44348</v>
      </c>
      <c r="O22">
        <v>1.1200000000000001</v>
      </c>
      <c r="P22">
        <v>1.34</v>
      </c>
    </row>
    <row r="23" spans="1:16" x14ac:dyDescent="0.25">
      <c r="N23" s="4">
        <v>44378</v>
      </c>
      <c r="O23">
        <v>1.1000000000000001</v>
      </c>
      <c r="P23">
        <v>1.32</v>
      </c>
    </row>
    <row r="24" spans="1:16" x14ac:dyDescent="0.25">
      <c r="N24" s="4">
        <v>44409</v>
      </c>
      <c r="O24">
        <v>1.1000000000000001</v>
      </c>
      <c r="P24">
        <v>1.29</v>
      </c>
    </row>
    <row r="25" spans="1:16" x14ac:dyDescent="0.25">
      <c r="N25" s="4">
        <v>44440</v>
      </c>
      <c r="O25">
        <v>1.1100000000000001</v>
      </c>
      <c r="P25">
        <v>1.27</v>
      </c>
    </row>
    <row r="26" spans="1:16" x14ac:dyDescent="0.25">
      <c r="N26" s="4">
        <v>44470</v>
      </c>
      <c r="O26">
        <v>1.1200000000000001</v>
      </c>
      <c r="P26">
        <v>1.24</v>
      </c>
    </row>
    <row r="27" spans="1:16" x14ac:dyDescent="0.25">
      <c r="N27" s="4">
        <v>44501</v>
      </c>
      <c r="O27">
        <v>1.1100000000000001</v>
      </c>
      <c r="P27">
        <v>1.26</v>
      </c>
    </row>
    <row r="28" spans="1:16" x14ac:dyDescent="0.25">
      <c r="N28" s="4">
        <v>44531</v>
      </c>
      <c r="O28">
        <v>1.1200000000000001</v>
      </c>
      <c r="P28">
        <v>1.24</v>
      </c>
    </row>
    <row r="29" spans="1:16" x14ac:dyDescent="0.25">
      <c r="N29" s="4">
        <v>44562</v>
      </c>
      <c r="O29">
        <v>1.1499999999999999</v>
      </c>
      <c r="P29">
        <v>1.29</v>
      </c>
    </row>
    <row r="30" spans="1:16" x14ac:dyDescent="0.25">
      <c r="N30" s="4">
        <v>44593</v>
      </c>
      <c r="O30">
        <v>1.17</v>
      </c>
      <c r="P30">
        <v>1.29</v>
      </c>
    </row>
    <row r="31" spans="1:16" x14ac:dyDescent="0.25">
      <c r="N31" s="4">
        <v>44621</v>
      </c>
      <c r="O31">
        <v>1.1599999999999999</v>
      </c>
      <c r="P31">
        <v>1.3</v>
      </c>
    </row>
    <row r="32" spans="1:16" x14ac:dyDescent="0.25">
      <c r="A32" t="s">
        <v>13</v>
      </c>
      <c r="N32" s="4">
        <v>44652</v>
      </c>
      <c r="O32">
        <v>1.1599999999999999</v>
      </c>
      <c r="P32">
        <v>1.25</v>
      </c>
    </row>
    <row r="33" spans="1:16" x14ac:dyDescent="0.25">
      <c r="A33" s="7" t="s">
        <v>46</v>
      </c>
      <c r="B33" s="6"/>
      <c r="C33" s="6"/>
      <c r="D33" s="6"/>
      <c r="E33" s="6"/>
      <c r="F33" s="6"/>
      <c r="G33" s="6"/>
      <c r="H33" s="6"/>
      <c r="I33" s="6"/>
      <c r="J33" s="6"/>
      <c r="N33" s="4">
        <v>44682</v>
      </c>
      <c r="O33">
        <v>1.1599999999999999</v>
      </c>
      <c r="P33">
        <v>1.18</v>
      </c>
    </row>
    <row r="34" spans="1:16" x14ac:dyDescent="0.25">
      <c r="A34" s="3" t="s">
        <v>4</v>
      </c>
      <c r="B34" s="6"/>
      <c r="C34" s="6"/>
      <c r="D34" s="6"/>
      <c r="E34" s="6"/>
      <c r="F34" s="6"/>
      <c r="G34" s="6"/>
      <c r="H34" s="6"/>
      <c r="I34" s="6"/>
      <c r="J34" s="6"/>
      <c r="N34" s="4">
        <v>44713</v>
      </c>
      <c r="O34">
        <v>1.17</v>
      </c>
      <c r="P34">
        <v>1.1499999999999999</v>
      </c>
    </row>
    <row r="35" spans="1:16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N35" s="4">
        <v>44743</v>
      </c>
      <c r="O35">
        <v>1.17</v>
      </c>
      <c r="P35">
        <v>1.1000000000000001</v>
      </c>
    </row>
    <row r="36" spans="1:16" x14ac:dyDescent="0.25">
      <c r="N36" s="4">
        <v>44774</v>
      </c>
      <c r="O36">
        <v>1.18</v>
      </c>
      <c r="P36">
        <v>1.07</v>
      </c>
    </row>
    <row r="37" spans="1:16" x14ac:dyDescent="0.25">
      <c r="N37" s="4">
        <v>44805</v>
      </c>
      <c r="O37">
        <v>1.1499999999999999</v>
      </c>
      <c r="P37">
        <v>1</v>
      </c>
    </row>
    <row r="38" spans="1:16" x14ac:dyDescent="0.25">
      <c r="N38" s="4">
        <v>44835</v>
      </c>
      <c r="O38">
        <v>1.1000000000000001</v>
      </c>
      <c r="P38">
        <v>0.98</v>
      </c>
    </row>
    <row r="39" spans="1:16" x14ac:dyDescent="0.25">
      <c r="N39" s="4">
        <v>44866</v>
      </c>
      <c r="O39">
        <v>1.08</v>
      </c>
      <c r="P39">
        <v>1.04</v>
      </c>
    </row>
    <row r="40" spans="1:16" x14ac:dyDescent="0.25">
      <c r="N40" s="4">
        <v>44896</v>
      </c>
      <c r="O40">
        <v>1.08</v>
      </c>
      <c r="P40">
        <v>1.1299999999999999</v>
      </c>
    </row>
    <row r="41" spans="1:16" x14ac:dyDescent="0.25">
      <c r="N41" s="4">
        <v>44927</v>
      </c>
      <c r="O41">
        <v>1.1000000000000001</v>
      </c>
      <c r="P41">
        <v>1.21</v>
      </c>
    </row>
    <row r="42" spans="1:16" x14ac:dyDescent="0.25">
      <c r="N42" s="4">
        <v>44958</v>
      </c>
      <c r="O42">
        <v>1.0900000000000001</v>
      </c>
      <c r="P42">
        <v>1.26</v>
      </c>
    </row>
    <row r="43" spans="1:16" x14ac:dyDescent="0.25">
      <c r="N43" s="4">
        <v>44986</v>
      </c>
      <c r="O43">
        <v>1.05</v>
      </c>
      <c r="P43">
        <v>1.27</v>
      </c>
    </row>
    <row r="44" spans="1:16" x14ac:dyDescent="0.25">
      <c r="N44" s="4">
        <v>45017</v>
      </c>
      <c r="O44">
        <v>1.03</v>
      </c>
      <c r="P44">
        <v>1.2</v>
      </c>
    </row>
    <row r="45" spans="1:16" x14ac:dyDescent="0.25">
      <c r="N45" s="4">
        <v>45047</v>
      </c>
      <c r="O45">
        <v>1.05</v>
      </c>
      <c r="P45">
        <v>1.1599999999999999</v>
      </c>
    </row>
    <row r="46" spans="1:16" x14ac:dyDescent="0.25">
      <c r="N46" s="4">
        <v>45078</v>
      </c>
      <c r="O46">
        <v>1.1000000000000001</v>
      </c>
      <c r="P46">
        <v>1.1499999999999999</v>
      </c>
    </row>
    <row r="47" spans="1:16" x14ac:dyDescent="0.25">
      <c r="N47" s="4">
        <v>45108</v>
      </c>
      <c r="O47">
        <v>1.1299999999999999</v>
      </c>
      <c r="P47">
        <v>1.17</v>
      </c>
    </row>
    <row r="48" spans="1:16" x14ac:dyDescent="0.25">
      <c r="N48" s="4">
        <v>45139</v>
      </c>
      <c r="O48">
        <v>1.1299999999999999</v>
      </c>
      <c r="P48">
        <v>1.17</v>
      </c>
    </row>
    <row r="49" spans="14:16" x14ac:dyDescent="0.25">
      <c r="N49" s="4">
        <v>45170</v>
      </c>
      <c r="O49">
        <v>1.1299999999999999</v>
      </c>
      <c r="P49">
        <v>1.21</v>
      </c>
    </row>
    <row r="50" spans="14:16" x14ac:dyDescent="0.25">
      <c r="N50" s="4">
        <v>45200</v>
      </c>
      <c r="O50">
        <v>1.1299999999999999</v>
      </c>
      <c r="P50">
        <v>1.29</v>
      </c>
    </row>
    <row r="51" spans="14:16" x14ac:dyDescent="0.25">
      <c r="N51" s="4">
        <v>45231</v>
      </c>
      <c r="O51">
        <v>1.1299999999999999</v>
      </c>
      <c r="P51">
        <v>1.32</v>
      </c>
    </row>
    <row r="52" spans="14:16" x14ac:dyDescent="0.25">
      <c r="N52" s="4">
        <v>45261</v>
      </c>
      <c r="O52">
        <v>1.1399999999999999</v>
      </c>
      <c r="P52">
        <v>1.32</v>
      </c>
    </row>
    <row r="53" spans="14:16" x14ac:dyDescent="0.25">
      <c r="N53" s="4">
        <v>45292</v>
      </c>
      <c r="O53">
        <v>1.1499999999999999</v>
      </c>
      <c r="P53">
        <v>1.33</v>
      </c>
    </row>
    <row r="54" spans="14:16" x14ac:dyDescent="0.25">
      <c r="N54" s="4">
        <v>45323</v>
      </c>
      <c r="O54">
        <v>1.1599999999999999</v>
      </c>
      <c r="P54">
        <v>1.36</v>
      </c>
    </row>
    <row r="55" spans="14:16" x14ac:dyDescent="0.25">
      <c r="N55" s="4">
        <v>45352</v>
      </c>
      <c r="O55">
        <v>1.17</v>
      </c>
      <c r="P55">
        <v>1.32</v>
      </c>
    </row>
    <row r="56" spans="14:16" x14ac:dyDescent="0.25">
      <c r="N56" s="4">
        <v>45383</v>
      </c>
      <c r="O56">
        <v>1.1399999999999999</v>
      </c>
      <c r="P56">
        <v>1.28</v>
      </c>
    </row>
  </sheetData>
  <hyperlinks>
    <hyperlink ref="A34" location="'Read Me'!A1" display="Return to Read Me" xr:uid="{0E846805-6EB9-4E8F-A5DA-1557ACD60041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F2D8A-57EF-4391-B133-CA215C5698DA}">
  <dimension ref="A1:AH37"/>
  <sheetViews>
    <sheetView zoomScale="70" zoomScaleNormal="70" workbookViewId="0"/>
  </sheetViews>
  <sheetFormatPr defaultRowHeight="18" x14ac:dyDescent="0.25"/>
  <cols>
    <col min="14" max="14" width="25.7265625" customWidth="1"/>
    <col min="15" max="34" width="8.1796875" customWidth="1"/>
  </cols>
  <sheetData>
    <row r="1" spans="1:34" ht="26.25" x14ac:dyDescent="0.4">
      <c r="A1" s="2" t="s">
        <v>38</v>
      </c>
    </row>
    <row r="5" spans="1:34" x14ac:dyDescent="0.25">
      <c r="O5" s="9" t="s">
        <v>15</v>
      </c>
      <c r="P5" s="9"/>
      <c r="Q5" s="9"/>
      <c r="R5" s="9"/>
      <c r="S5" s="9"/>
      <c r="T5" s="9" t="s">
        <v>16</v>
      </c>
      <c r="U5" s="9"/>
      <c r="V5" s="9"/>
      <c r="W5" s="9"/>
      <c r="X5" s="9"/>
      <c r="Y5" s="9" t="s">
        <v>17</v>
      </c>
      <c r="Z5" s="9"/>
      <c r="AA5" s="9"/>
      <c r="AB5" s="9"/>
      <c r="AC5" s="9"/>
      <c r="AD5" s="9" t="s">
        <v>18</v>
      </c>
      <c r="AE5" s="9"/>
      <c r="AF5" s="9"/>
      <c r="AG5" s="9"/>
      <c r="AH5" s="9"/>
    </row>
    <row r="6" spans="1:34" x14ac:dyDescent="0.25">
      <c r="O6" s="5">
        <v>2022</v>
      </c>
      <c r="P6" s="5" t="s">
        <v>10</v>
      </c>
      <c r="Q6" s="5" t="s">
        <v>20</v>
      </c>
      <c r="R6" s="5" t="s">
        <v>21</v>
      </c>
      <c r="S6" s="5" t="s">
        <v>47</v>
      </c>
      <c r="T6" s="5">
        <v>2022</v>
      </c>
      <c r="U6" s="5" t="s">
        <v>10</v>
      </c>
      <c r="V6" s="5" t="s">
        <v>20</v>
      </c>
      <c r="W6" s="5" t="s">
        <v>21</v>
      </c>
      <c r="X6" s="5" t="s">
        <v>47</v>
      </c>
      <c r="Y6" s="5">
        <v>2022</v>
      </c>
      <c r="Z6" s="5" t="s">
        <v>10</v>
      </c>
      <c r="AA6" s="5" t="s">
        <v>20</v>
      </c>
      <c r="AB6" s="5" t="s">
        <v>21</v>
      </c>
      <c r="AC6" s="5" t="s">
        <v>47</v>
      </c>
      <c r="AD6" s="5">
        <v>2022</v>
      </c>
      <c r="AE6" s="5" t="s">
        <v>10</v>
      </c>
      <c r="AF6" s="5" t="s">
        <v>20</v>
      </c>
      <c r="AG6" s="5" t="s">
        <v>21</v>
      </c>
      <c r="AH6" s="5" t="s">
        <v>47</v>
      </c>
    </row>
    <row r="7" spans="1:34" x14ac:dyDescent="0.25">
      <c r="N7" t="s">
        <v>15</v>
      </c>
      <c r="O7">
        <v>3.8</v>
      </c>
      <c r="P7">
        <v>3</v>
      </c>
      <c r="Q7">
        <v>3.5</v>
      </c>
      <c r="R7">
        <v>3.9</v>
      </c>
      <c r="S7">
        <v>4</v>
      </c>
    </row>
    <row r="8" spans="1:34" x14ac:dyDescent="0.25">
      <c r="N8" t="s">
        <v>16</v>
      </c>
      <c r="T8">
        <v>2.7</v>
      </c>
      <c r="U8">
        <v>1.8</v>
      </c>
      <c r="V8">
        <v>2.4</v>
      </c>
      <c r="W8">
        <v>2.5</v>
      </c>
      <c r="X8">
        <v>2.7</v>
      </c>
    </row>
    <row r="9" spans="1:34" x14ac:dyDescent="0.25">
      <c r="N9" t="s">
        <v>17</v>
      </c>
      <c r="Y9">
        <v>4.0999999999999996</v>
      </c>
      <c r="Z9">
        <v>2.1</v>
      </c>
      <c r="AA9">
        <v>3.1</v>
      </c>
      <c r="AB9">
        <v>4</v>
      </c>
      <c r="AC9">
        <v>4.3</v>
      </c>
    </row>
    <row r="10" spans="1:34" x14ac:dyDescent="0.25">
      <c r="N10" t="s">
        <v>18</v>
      </c>
      <c r="AD10">
        <v>5.5</v>
      </c>
      <c r="AE10">
        <v>5.7</v>
      </c>
      <c r="AF10">
        <v>5.7</v>
      </c>
      <c r="AG10">
        <v>6</v>
      </c>
      <c r="AH10">
        <v>5.9</v>
      </c>
    </row>
    <row r="11" spans="1:34" x14ac:dyDescent="0.25">
      <c r="N11" t="s">
        <v>19</v>
      </c>
      <c r="O11">
        <v>4.4000000000000004</v>
      </c>
      <c r="P11">
        <v>4.4000000000000004</v>
      </c>
      <c r="Q11">
        <v>4.4000000000000004</v>
      </c>
      <c r="R11">
        <v>4.4000000000000004</v>
      </c>
      <c r="S11">
        <v>4.4000000000000004</v>
      </c>
      <c r="T11">
        <v>4.2</v>
      </c>
      <c r="U11">
        <v>4.2</v>
      </c>
      <c r="V11">
        <v>4.2</v>
      </c>
      <c r="W11">
        <v>4.2</v>
      </c>
      <c r="X11">
        <v>4.2</v>
      </c>
      <c r="Y11">
        <v>4.2</v>
      </c>
      <c r="Z11">
        <v>4.2</v>
      </c>
      <c r="AA11">
        <v>4.2</v>
      </c>
      <c r="AB11">
        <v>4.2</v>
      </c>
      <c r="AC11">
        <v>4.2</v>
      </c>
      <c r="AD11">
        <v>4.9000000000000004</v>
      </c>
      <c r="AE11">
        <v>4.9000000000000004</v>
      </c>
      <c r="AF11">
        <v>4.9000000000000004</v>
      </c>
      <c r="AG11">
        <v>4.9000000000000004</v>
      </c>
      <c r="AH11">
        <v>4.9000000000000004</v>
      </c>
    </row>
    <row r="32" spans="1:1" x14ac:dyDescent="0.25">
      <c r="A32" t="s">
        <v>22</v>
      </c>
    </row>
    <row r="33" spans="1:10" x14ac:dyDescent="0.25">
      <c r="A33" s="8" t="s">
        <v>48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x14ac:dyDescent="0.25">
      <c r="A37" s="3" t="s">
        <v>4</v>
      </c>
    </row>
  </sheetData>
  <mergeCells count="5">
    <mergeCell ref="O5:S5"/>
    <mergeCell ref="T5:X5"/>
    <mergeCell ref="Y5:AC5"/>
    <mergeCell ref="AD5:AH5"/>
    <mergeCell ref="A33:J36"/>
  </mergeCells>
  <hyperlinks>
    <hyperlink ref="A37" location="'Read Me'!A1" display="Return to Read Me" xr:uid="{67713A20-E860-44A3-AC42-3D99617F391F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83EA7-8A20-47CF-B384-2CB5B74E14F4}">
  <dimension ref="A1:P37"/>
  <sheetViews>
    <sheetView zoomScale="70" zoomScaleNormal="70" workbookViewId="0"/>
  </sheetViews>
  <sheetFormatPr defaultRowHeight="18" x14ac:dyDescent="0.25"/>
  <cols>
    <col min="14" max="14" width="26.1796875" customWidth="1"/>
  </cols>
  <sheetData>
    <row r="1" spans="1:16" ht="26.25" x14ac:dyDescent="0.4">
      <c r="A1" s="2" t="s">
        <v>39</v>
      </c>
    </row>
    <row r="6" spans="1:16" x14ac:dyDescent="0.25">
      <c r="O6" s="5" t="s">
        <v>20</v>
      </c>
      <c r="P6" s="5" t="s">
        <v>21</v>
      </c>
    </row>
    <row r="7" spans="1:16" x14ac:dyDescent="0.25">
      <c r="N7" t="s">
        <v>23</v>
      </c>
      <c r="O7">
        <v>-0.29999999999999982</v>
      </c>
      <c r="P7">
        <v>-0.19999999999999973</v>
      </c>
    </row>
    <row r="8" spans="1:16" x14ac:dyDescent="0.25">
      <c r="N8" t="s">
        <v>51</v>
      </c>
      <c r="O8">
        <v>0</v>
      </c>
      <c r="P8">
        <v>-0.29999999999999982</v>
      </c>
    </row>
    <row r="9" spans="1:16" x14ac:dyDescent="0.25">
      <c r="N9" t="s">
        <v>24</v>
      </c>
      <c r="O9">
        <v>-0.30000000000000071</v>
      </c>
      <c r="P9">
        <v>-0.10000000000000053</v>
      </c>
    </row>
    <row r="10" spans="1:16" x14ac:dyDescent="0.25">
      <c r="N10" t="s">
        <v>52</v>
      </c>
      <c r="O10">
        <v>0</v>
      </c>
      <c r="P10">
        <v>0.10000000000000009</v>
      </c>
    </row>
    <row r="11" spans="1:16" x14ac:dyDescent="0.25">
      <c r="N11" t="s">
        <v>25</v>
      </c>
      <c r="O11">
        <v>-1.2000000000000002</v>
      </c>
      <c r="P11">
        <v>-0.19999999999999929</v>
      </c>
    </row>
    <row r="32" spans="1:1" x14ac:dyDescent="0.25">
      <c r="A32" t="s">
        <v>22</v>
      </c>
    </row>
    <row r="33" spans="1:10" ht="18.75" customHeight="1" x14ac:dyDescent="0.25">
      <c r="A33" s="8" t="s">
        <v>70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x14ac:dyDescent="0.25">
      <c r="A37" s="3" t="s">
        <v>4</v>
      </c>
    </row>
  </sheetData>
  <mergeCells count="1">
    <mergeCell ref="A33:J36"/>
  </mergeCells>
  <hyperlinks>
    <hyperlink ref="A37" location="'Read Me'!A1" display="Return to Read Me" xr:uid="{DCF86F44-702B-444C-B8B8-F95EB2DFF99D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80822-63C7-47C9-A21B-AA1CDA5B45EF}">
  <dimension ref="A1:P34"/>
  <sheetViews>
    <sheetView zoomScale="70" zoomScaleNormal="70" workbookViewId="0"/>
  </sheetViews>
  <sheetFormatPr defaultRowHeight="18" x14ac:dyDescent="0.25"/>
  <cols>
    <col min="15" max="15" width="15.54296875" customWidth="1"/>
    <col min="16" max="16" width="23.6328125" customWidth="1"/>
  </cols>
  <sheetData>
    <row r="1" spans="1:16" ht="26.25" x14ac:dyDescent="0.4">
      <c r="A1" s="2" t="s">
        <v>40</v>
      </c>
    </row>
    <row r="4" spans="1:16" x14ac:dyDescent="0.25">
      <c r="O4" s="5" t="s">
        <v>15</v>
      </c>
      <c r="P4" s="5" t="s">
        <v>49</v>
      </c>
    </row>
    <row r="5" spans="1:16" x14ac:dyDescent="0.25">
      <c r="N5" s="5">
        <v>2020</v>
      </c>
      <c r="O5">
        <v>95.5</v>
      </c>
      <c r="P5">
        <v>89.4</v>
      </c>
    </row>
    <row r="6" spans="1:16" x14ac:dyDescent="0.25">
      <c r="N6" s="5">
        <v>2021</v>
      </c>
      <c r="O6">
        <v>97.2</v>
      </c>
      <c r="P6">
        <v>63.8</v>
      </c>
    </row>
    <row r="7" spans="1:16" x14ac:dyDescent="0.25">
      <c r="N7" s="5">
        <v>2022</v>
      </c>
      <c r="O7">
        <v>98.4</v>
      </c>
      <c r="P7">
        <v>55.3</v>
      </c>
    </row>
    <row r="8" spans="1:16" x14ac:dyDescent="0.25">
      <c r="N8" s="5" t="s">
        <v>10</v>
      </c>
      <c r="O8">
        <v>98.8</v>
      </c>
      <c r="P8">
        <v>46.8</v>
      </c>
    </row>
    <row r="9" spans="1:16" x14ac:dyDescent="0.25">
      <c r="N9" s="5" t="s">
        <v>20</v>
      </c>
      <c r="O9">
        <v>99.8</v>
      </c>
      <c r="P9">
        <v>36.200000000000003</v>
      </c>
    </row>
    <row r="10" spans="1:16" x14ac:dyDescent="0.25">
      <c r="N10" s="5" t="s">
        <v>21</v>
      </c>
      <c r="O10">
        <v>101.1</v>
      </c>
      <c r="P10">
        <v>29.8</v>
      </c>
    </row>
    <row r="11" spans="1:16" x14ac:dyDescent="0.25">
      <c r="N11" s="5" t="s">
        <v>47</v>
      </c>
      <c r="O11">
        <v>102.7</v>
      </c>
      <c r="P11">
        <v>25.5</v>
      </c>
    </row>
    <row r="32" spans="1:1" x14ac:dyDescent="0.25">
      <c r="A32" t="s">
        <v>22</v>
      </c>
    </row>
    <row r="33" spans="1:10" x14ac:dyDescent="0.25">
      <c r="A33" s="7" t="s">
        <v>50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3" t="s">
        <v>4</v>
      </c>
    </row>
  </sheetData>
  <hyperlinks>
    <hyperlink ref="A34" location="'Read Me'!A1" display="Return to Read Me" xr:uid="{0C02D626-DDFE-4B31-9F27-EF37E4BF6A6D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5A698-E26C-4243-88C6-B049F684C392}">
  <dimension ref="A1:AI37"/>
  <sheetViews>
    <sheetView zoomScale="70" zoomScaleNormal="70" workbookViewId="0"/>
  </sheetViews>
  <sheetFormatPr defaultRowHeight="18" x14ac:dyDescent="0.25"/>
  <cols>
    <col min="10" max="10" width="8.7265625" customWidth="1"/>
    <col min="14" max="14" width="14.453125" customWidth="1"/>
    <col min="15" max="35" width="8.1796875" customWidth="1"/>
  </cols>
  <sheetData>
    <row r="1" spans="1:35" ht="26.25" x14ac:dyDescent="0.4">
      <c r="A1" s="2" t="s">
        <v>41</v>
      </c>
    </row>
    <row r="4" spans="1:35" x14ac:dyDescent="0.25">
      <c r="O4" t="s">
        <v>15</v>
      </c>
      <c r="V4" t="s">
        <v>17</v>
      </c>
      <c r="AC4" t="s">
        <v>18</v>
      </c>
    </row>
    <row r="5" spans="1:35" x14ac:dyDescent="0.25">
      <c r="O5" s="5">
        <v>2020</v>
      </c>
      <c r="P5" s="5">
        <v>2021</v>
      </c>
      <c r="Q5" s="5">
        <v>2022</v>
      </c>
      <c r="R5" s="5" t="s">
        <v>10</v>
      </c>
      <c r="S5" s="5" t="s">
        <v>20</v>
      </c>
      <c r="T5" s="5" t="s">
        <v>21</v>
      </c>
      <c r="U5" s="5" t="s">
        <v>47</v>
      </c>
      <c r="V5" s="5">
        <v>2020</v>
      </c>
      <c r="W5" s="5">
        <v>2021</v>
      </c>
      <c r="X5" s="5">
        <v>2022</v>
      </c>
      <c r="Y5" s="5" t="s">
        <v>10</v>
      </c>
      <c r="Z5" s="5" t="s">
        <v>20</v>
      </c>
      <c r="AA5" s="5" t="s">
        <v>21</v>
      </c>
      <c r="AB5" s="5" t="s">
        <v>47</v>
      </c>
      <c r="AC5" s="5">
        <v>2020</v>
      </c>
      <c r="AD5" s="5">
        <v>2021</v>
      </c>
      <c r="AE5" s="5">
        <v>2022</v>
      </c>
      <c r="AF5" s="5" t="s">
        <v>10</v>
      </c>
      <c r="AG5" s="5" t="s">
        <v>20</v>
      </c>
      <c r="AH5" s="5" t="s">
        <v>21</v>
      </c>
      <c r="AI5" s="5" t="s">
        <v>47</v>
      </c>
    </row>
    <row r="6" spans="1:35" x14ac:dyDescent="0.25">
      <c r="N6" t="s">
        <v>53</v>
      </c>
      <c r="O6">
        <v>-3.2</v>
      </c>
      <c r="P6">
        <v>-2.2999999999999998</v>
      </c>
      <c r="Q6">
        <v>-1.8</v>
      </c>
      <c r="R6">
        <v>-1</v>
      </c>
      <c r="S6">
        <v>-0.5</v>
      </c>
      <c r="T6">
        <v>-0.1</v>
      </c>
      <c r="U6">
        <v>0</v>
      </c>
      <c r="V6">
        <v>-2.9</v>
      </c>
      <c r="W6">
        <v>-1.5</v>
      </c>
      <c r="X6">
        <v>-0.2</v>
      </c>
      <c r="Y6">
        <v>-0.2</v>
      </c>
      <c r="Z6">
        <v>0.4</v>
      </c>
      <c r="AA6">
        <v>0.6</v>
      </c>
      <c r="AB6">
        <v>0.7</v>
      </c>
      <c r="AC6">
        <v>-3.4</v>
      </c>
      <c r="AD6">
        <v>-3</v>
      </c>
      <c r="AE6">
        <v>-3.3</v>
      </c>
      <c r="AF6">
        <v>-1.9</v>
      </c>
      <c r="AG6">
        <v>-1.3</v>
      </c>
      <c r="AH6">
        <v>-0.9</v>
      </c>
      <c r="AI6">
        <v>-0.7</v>
      </c>
    </row>
    <row r="7" spans="1:35" x14ac:dyDescent="0.25">
      <c r="N7" t="s">
        <v>54</v>
      </c>
      <c r="O7">
        <v>-2</v>
      </c>
      <c r="P7">
        <v>-2</v>
      </c>
      <c r="Q7">
        <v>-2.1</v>
      </c>
      <c r="R7">
        <v>-2.2000000000000002</v>
      </c>
      <c r="S7">
        <v>-2.4</v>
      </c>
      <c r="T7">
        <v>-2.4</v>
      </c>
      <c r="U7">
        <v>-2.4</v>
      </c>
      <c r="V7">
        <v>-2.2000000000000002</v>
      </c>
      <c r="W7">
        <v>-2.1</v>
      </c>
      <c r="X7">
        <v>-2.2000000000000002</v>
      </c>
      <c r="Y7">
        <v>-2.4</v>
      </c>
      <c r="Z7">
        <v>-2.6</v>
      </c>
      <c r="AA7">
        <v>-2.7</v>
      </c>
      <c r="AB7">
        <v>-2.6</v>
      </c>
      <c r="AC7">
        <v>-1.8</v>
      </c>
      <c r="AD7">
        <v>-1.9</v>
      </c>
      <c r="AE7">
        <v>-1.9</v>
      </c>
      <c r="AF7">
        <v>-2</v>
      </c>
      <c r="AG7">
        <v>-2.2000000000000002</v>
      </c>
      <c r="AH7">
        <v>-2.2000000000000002</v>
      </c>
      <c r="AI7">
        <v>-2.1</v>
      </c>
    </row>
    <row r="32" spans="1:1" x14ac:dyDescent="0.25">
      <c r="A32" t="s">
        <v>26</v>
      </c>
    </row>
    <row r="33" spans="1:10" ht="18" customHeight="1" x14ac:dyDescent="0.25">
      <c r="A33" s="8" t="s">
        <v>55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x14ac:dyDescent="0.25">
      <c r="A37" s="3" t="s">
        <v>4</v>
      </c>
    </row>
  </sheetData>
  <mergeCells count="1">
    <mergeCell ref="A33:J36"/>
  </mergeCells>
  <hyperlinks>
    <hyperlink ref="A37" location="'Read Me'!A1" display="Return to Read Me" xr:uid="{8AA8B571-0913-46BF-92A3-FED5BBDC9487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 Me</vt:lpstr>
      <vt:lpstr>2.6.1.A</vt:lpstr>
      <vt:lpstr>2.6.1.B</vt:lpstr>
      <vt:lpstr>2.6.1.C</vt:lpstr>
      <vt:lpstr>2.6.1.D</vt:lpstr>
      <vt:lpstr>2.6.2.A</vt:lpstr>
      <vt:lpstr>2.6.2.B</vt:lpstr>
      <vt:lpstr>2.6.2.C</vt:lpstr>
      <vt:lpstr>2.6.2.D</vt:lpstr>
      <vt:lpstr>2.6.3.A</vt:lpstr>
      <vt:lpstr>2.6.3.B</vt:lpstr>
      <vt:lpstr>2.6.3.C</vt:lpstr>
      <vt:lpstr>2.6.3.D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prospects@worldbank.org</dc:creator>
  <cp:lastPrinted>2024-06-05T20:55:10Z</cp:lastPrinted>
  <dcterms:created xsi:type="dcterms:W3CDTF">2023-12-20T22:07:41Z</dcterms:created>
  <dcterms:modified xsi:type="dcterms:W3CDTF">2024-06-07T21:46:45Z</dcterms:modified>
</cp:coreProperties>
</file>