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R:\GMT\GEP\GEP24b\Working\Webcharts\Chapter 1\"/>
    </mc:Choice>
  </mc:AlternateContent>
  <xr:revisionPtr revIDLastSave="0" documentId="13_ncr:1_{73C652E9-FCA1-47CE-8A8A-ED1BA06C36D4}" xr6:coauthVersionLast="47" xr6:coauthVersionMax="47" xr10:uidLastSave="{00000000-0000-0000-0000-000000000000}"/>
  <bookViews>
    <workbookView xWindow="-22635" yWindow="-735" windowWidth="21600" windowHeight="14175" tabRatio="663" xr2:uid="{5BA240C9-8999-49C4-818E-83E41F4597F5}"/>
  </bookViews>
  <sheets>
    <sheet name="Read Me" sheetId="1" r:id="rId1"/>
    <sheet name="B1.2.1.A" sheetId="2" r:id="rId2"/>
    <sheet name="B1.2.1.B" sheetId="3" r:id="rId3"/>
    <sheet name="B1.2.1.C" sheetId="4" r:id="rId4"/>
    <sheet name="B1.2.2.A" sheetId="5" r:id="rId5"/>
    <sheet name="B1.2.2.B" sheetId="6" r:id="rId6"/>
    <sheet name="B1.2.2.C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1" l="1"/>
  <c r="A8" i="1"/>
  <c r="A7" i="1"/>
  <c r="A4" i="1"/>
  <c r="A3" i="1" l="1"/>
  <c r="A2" i="1"/>
</calcChain>
</file>

<file path=xl/sharedStrings.xml><?xml version="1.0" encoding="utf-8"?>
<sst xmlns="http://schemas.openxmlformats.org/spreadsheetml/2006/main" count="65" uniqueCount="39">
  <si>
    <t>Figure B1.2.1 LICs: Recent developments</t>
  </si>
  <si>
    <t>Figure B1.2.1.A. Violent events</t>
  </si>
  <si>
    <t>Sahel</t>
  </si>
  <si>
    <t>Other LICs</t>
  </si>
  <si>
    <t>Return to Read Me</t>
  </si>
  <si>
    <t xml:space="preserve">Figure B1.2.1.B. Displacement of people </t>
  </si>
  <si>
    <t>Total LICs</t>
  </si>
  <si>
    <t>MNA</t>
  </si>
  <si>
    <t>SAR</t>
  </si>
  <si>
    <t>SSA</t>
  </si>
  <si>
    <t>Sources: United Nations High Commissioner for Refugees (UNHCR) Refugee Population Statistics Database; World Bank.</t>
  </si>
  <si>
    <t>Sources: ACLED (database); World Bank.</t>
  </si>
  <si>
    <t>Note: LICs = low-income countries; MNA = Middle East and North Africa, SAR = South Asia, SSA = Sub-Saharan Africa. Statistic covers internally displaced persons (IDPs) due to conflict to whom UNHCR extends protection and/or assistance. The IDP population also includes people in an IDP-like situation. Sample includes 15 countries, of which at least 12 are in Sub-Saharan Africa.</t>
  </si>
  <si>
    <t xml:space="preserve">Figure B1.2.1.C. Consumer price inflation </t>
  </si>
  <si>
    <t>Overall</t>
  </si>
  <si>
    <t>Food</t>
  </si>
  <si>
    <t>Non-Food</t>
  </si>
  <si>
    <t>Sources: Haver Analytics; World Bank.</t>
  </si>
  <si>
    <t xml:space="preserve">Figure B1.2.2 LICs: Outlook and risks </t>
  </si>
  <si>
    <t xml:space="preserve">Figure B1.2.2.A. Growth forecast revisions for LICs since January 2024  </t>
  </si>
  <si>
    <t>Figure B1.2.2.B. GDP per capita in LICs</t>
  </si>
  <si>
    <t>Figure B1.2.2.C. Fiscal balance in LICs</t>
  </si>
  <si>
    <t>2023e</t>
  </si>
  <si>
    <t>2024f</t>
  </si>
  <si>
    <t>2025f</t>
  </si>
  <si>
    <t>LICs</t>
  </si>
  <si>
    <t>FCS</t>
  </si>
  <si>
    <t>Non-FCS</t>
  </si>
  <si>
    <t>Source: World Bank.</t>
  </si>
  <si>
    <t>FCS (excl. COD &amp; ETH)</t>
  </si>
  <si>
    <t>2026f</t>
  </si>
  <si>
    <t>Note: e = estimate; f = forecast; excl. = excluding; COD = Congo, Dem. Rep.; ETH = Ethiopia; FCS = fragile and conflict-affected situations; GDP = gross domestic product; LICs = low-income countries.</t>
  </si>
  <si>
    <t>Primary balance</t>
  </si>
  <si>
    <t>Interest payments</t>
  </si>
  <si>
    <t>Sources: International Monetary Fund; World Bank.</t>
  </si>
  <si>
    <t>Note: e = estimate; f = forecast; FCS = fragile and conflict-affected situations; GDP = gross domestic product; LICs = low-income countries. Simple averages of country groupings. Sample includes 22 low-income countries.</t>
  </si>
  <si>
    <t>Note: LICs = low-income countries; Three-months moving average; violent events include battles, explosions, violence against civilians, and riots. Sample only comprises SSA LICs. Last observation is April 2024.</t>
  </si>
  <si>
    <t>Note: Change in prices from 12 months earlier. Unweighted averages for the sample of 7 LICs.</t>
  </si>
  <si>
    <r>
      <t>Note: e = estimate; f = forecast; FCS = fragile and conflict-affected situations; LICs = low-income countries. Revisions relative to forecast published in the January 2024 edition of the</t>
    </r>
    <r>
      <rPr>
        <i/>
        <sz val="14"/>
        <color theme="1"/>
        <rFont val="Arial"/>
        <family val="2"/>
      </rPr>
      <t xml:space="preserve"> Global Economic Prospects</t>
    </r>
    <r>
      <rPr>
        <sz val="14"/>
        <color theme="1"/>
        <rFont val="Arial"/>
        <family val="2"/>
      </rPr>
      <t xml:space="preserve"> report. Sample comprises 21 LICs.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</si>
</sst>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\-yy;@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2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4"/>
      <color theme="10"/>
      <name val="Arial"/>
      <family val="2"/>
    </font>
    <font>
      <i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1" fillId="0" borderId="0" xfId="0" applyNumberFormat="1" applyFont="1"/>
    <xf numFmtId="0" fontId="5" fillId="0" borderId="0" xfId="1" applyFont="1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EB1C2D"/>
      <color rgb="FF002345"/>
      <color rgb="FFF78D28"/>
      <color rgb="FF00ADE4"/>
      <color rgb="FF00AB5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76107931397791"/>
          <c:y val="0.12359638378536017"/>
          <c:w val="0.83581703849518807"/>
          <c:h val="0.6892846310877807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'B1.2.1.A'!$S$6</c:f>
              <c:strCache>
                <c:ptCount val="1"/>
                <c:pt idx="0">
                  <c:v>Sahel</c:v>
                </c:pt>
              </c:strCache>
            </c:strRef>
          </c:tx>
          <c:spPr>
            <a:solidFill>
              <a:srgbClr val="002345"/>
            </a:solidFill>
            <a:ln>
              <a:noFill/>
            </a:ln>
            <a:effectLst/>
          </c:spPr>
          <c:invertIfNegative val="0"/>
          <c:cat>
            <c:numRef>
              <c:f>'B1.2.1.A'!$T$5:$CO$5</c:f>
              <c:numCache>
                <c:formatCode>[$-409]mmm\-yy;@</c:formatCode>
                <c:ptCount val="74"/>
                <c:pt idx="0">
                  <c:v>43160</c:v>
                </c:pt>
                <c:pt idx="1">
                  <c:v>43191</c:v>
                </c:pt>
                <c:pt idx="2">
                  <c:v>43221</c:v>
                </c:pt>
                <c:pt idx="3">
                  <c:v>43252</c:v>
                </c:pt>
                <c:pt idx="4">
                  <c:v>43282</c:v>
                </c:pt>
                <c:pt idx="5">
                  <c:v>43313</c:v>
                </c:pt>
                <c:pt idx="6">
                  <c:v>43344</c:v>
                </c:pt>
                <c:pt idx="7">
                  <c:v>43374</c:v>
                </c:pt>
                <c:pt idx="8">
                  <c:v>43405</c:v>
                </c:pt>
                <c:pt idx="9">
                  <c:v>43435</c:v>
                </c:pt>
                <c:pt idx="10">
                  <c:v>43466</c:v>
                </c:pt>
                <c:pt idx="11">
                  <c:v>43497</c:v>
                </c:pt>
                <c:pt idx="12">
                  <c:v>43525</c:v>
                </c:pt>
                <c:pt idx="13">
                  <c:v>43556</c:v>
                </c:pt>
                <c:pt idx="14">
                  <c:v>43586</c:v>
                </c:pt>
                <c:pt idx="15">
                  <c:v>43617</c:v>
                </c:pt>
                <c:pt idx="16">
                  <c:v>43647</c:v>
                </c:pt>
                <c:pt idx="17">
                  <c:v>43678</c:v>
                </c:pt>
                <c:pt idx="18">
                  <c:v>43709</c:v>
                </c:pt>
                <c:pt idx="19">
                  <c:v>43739</c:v>
                </c:pt>
                <c:pt idx="20">
                  <c:v>43770</c:v>
                </c:pt>
                <c:pt idx="21">
                  <c:v>43800</c:v>
                </c:pt>
                <c:pt idx="22">
                  <c:v>43831</c:v>
                </c:pt>
                <c:pt idx="23">
                  <c:v>43862</c:v>
                </c:pt>
                <c:pt idx="24">
                  <c:v>43891</c:v>
                </c:pt>
                <c:pt idx="25">
                  <c:v>43922</c:v>
                </c:pt>
                <c:pt idx="26">
                  <c:v>43952</c:v>
                </c:pt>
                <c:pt idx="27">
                  <c:v>43983</c:v>
                </c:pt>
                <c:pt idx="28">
                  <c:v>44013</c:v>
                </c:pt>
                <c:pt idx="29">
                  <c:v>44044</c:v>
                </c:pt>
                <c:pt idx="30">
                  <c:v>44075</c:v>
                </c:pt>
                <c:pt idx="31">
                  <c:v>44105</c:v>
                </c:pt>
                <c:pt idx="32">
                  <c:v>44136</c:v>
                </c:pt>
                <c:pt idx="33">
                  <c:v>44166</c:v>
                </c:pt>
                <c:pt idx="34">
                  <c:v>44197</c:v>
                </c:pt>
                <c:pt idx="35">
                  <c:v>44228</c:v>
                </c:pt>
                <c:pt idx="36">
                  <c:v>44256</c:v>
                </c:pt>
                <c:pt idx="37">
                  <c:v>44287</c:v>
                </c:pt>
                <c:pt idx="38">
                  <c:v>44317</c:v>
                </c:pt>
                <c:pt idx="39">
                  <c:v>44348</c:v>
                </c:pt>
                <c:pt idx="40">
                  <c:v>44378</c:v>
                </c:pt>
                <c:pt idx="41">
                  <c:v>44409</c:v>
                </c:pt>
                <c:pt idx="42">
                  <c:v>44440</c:v>
                </c:pt>
                <c:pt idx="43">
                  <c:v>44470</c:v>
                </c:pt>
                <c:pt idx="44">
                  <c:v>44501</c:v>
                </c:pt>
                <c:pt idx="45">
                  <c:v>44531</c:v>
                </c:pt>
                <c:pt idx="46">
                  <c:v>44562</c:v>
                </c:pt>
                <c:pt idx="47">
                  <c:v>44593</c:v>
                </c:pt>
                <c:pt idx="48">
                  <c:v>44621</c:v>
                </c:pt>
                <c:pt idx="49">
                  <c:v>44652</c:v>
                </c:pt>
                <c:pt idx="50">
                  <c:v>44682</c:v>
                </c:pt>
                <c:pt idx="51">
                  <c:v>44713</c:v>
                </c:pt>
                <c:pt idx="52">
                  <c:v>44743</c:v>
                </c:pt>
                <c:pt idx="53">
                  <c:v>44774</c:v>
                </c:pt>
                <c:pt idx="54">
                  <c:v>44805</c:v>
                </c:pt>
                <c:pt idx="55">
                  <c:v>44835</c:v>
                </c:pt>
                <c:pt idx="56">
                  <c:v>44866</c:v>
                </c:pt>
                <c:pt idx="57">
                  <c:v>44896</c:v>
                </c:pt>
                <c:pt idx="58">
                  <c:v>44927</c:v>
                </c:pt>
                <c:pt idx="59">
                  <c:v>44958</c:v>
                </c:pt>
                <c:pt idx="60">
                  <c:v>44986</c:v>
                </c:pt>
                <c:pt idx="61">
                  <c:v>45017</c:v>
                </c:pt>
                <c:pt idx="62">
                  <c:v>45047</c:v>
                </c:pt>
                <c:pt idx="63">
                  <c:v>45078</c:v>
                </c:pt>
                <c:pt idx="64">
                  <c:v>45108</c:v>
                </c:pt>
                <c:pt idx="65">
                  <c:v>45139</c:v>
                </c:pt>
                <c:pt idx="66">
                  <c:v>45170</c:v>
                </c:pt>
                <c:pt idx="67">
                  <c:v>45200</c:v>
                </c:pt>
                <c:pt idx="68">
                  <c:v>45231</c:v>
                </c:pt>
                <c:pt idx="69">
                  <c:v>45261</c:v>
                </c:pt>
                <c:pt idx="70">
                  <c:v>45292</c:v>
                </c:pt>
                <c:pt idx="71">
                  <c:v>45323</c:v>
                </c:pt>
                <c:pt idx="72">
                  <c:v>45352</c:v>
                </c:pt>
                <c:pt idx="73">
                  <c:v>45383</c:v>
                </c:pt>
              </c:numCache>
            </c:numRef>
          </c:cat>
          <c:val>
            <c:numRef>
              <c:f>'B1.2.1.A'!$T$6:$CO$6</c:f>
              <c:numCache>
                <c:formatCode>General</c:formatCode>
                <c:ptCount val="74"/>
                <c:pt idx="0">
                  <c:v>106</c:v>
                </c:pt>
                <c:pt idx="1">
                  <c:v>116</c:v>
                </c:pt>
                <c:pt idx="2">
                  <c:v>124</c:v>
                </c:pt>
                <c:pt idx="3">
                  <c:v>129</c:v>
                </c:pt>
                <c:pt idx="4">
                  <c:v>133</c:v>
                </c:pt>
                <c:pt idx="5">
                  <c:v>116</c:v>
                </c:pt>
                <c:pt idx="6">
                  <c:v>114</c:v>
                </c:pt>
                <c:pt idx="7">
                  <c:v>123</c:v>
                </c:pt>
                <c:pt idx="8">
                  <c:v>159</c:v>
                </c:pt>
                <c:pt idx="9">
                  <c:v>173</c:v>
                </c:pt>
                <c:pt idx="10">
                  <c:v>179</c:v>
                </c:pt>
                <c:pt idx="11">
                  <c:v>177</c:v>
                </c:pt>
                <c:pt idx="12">
                  <c:v>177</c:v>
                </c:pt>
                <c:pt idx="13">
                  <c:v>185</c:v>
                </c:pt>
                <c:pt idx="14">
                  <c:v>190</c:v>
                </c:pt>
                <c:pt idx="15">
                  <c:v>191</c:v>
                </c:pt>
                <c:pt idx="16">
                  <c:v>182</c:v>
                </c:pt>
                <c:pt idx="17">
                  <c:v>177</c:v>
                </c:pt>
                <c:pt idx="18">
                  <c:v>160</c:v>
                </c:pt>
                <c:pt idx="19">
                  <c:v>162</c:v>
                </c:pt>
                <c:pt idx="20">
                  <c:v>165</c:v>
                </c:pt>
                <c:pt idx="21">
                  <c:v>189</c:v>
                </c:pt>
                <c:pt idx="22">
                  <c:v>201</c:v>
                </c:pt>
                <c:pt idx="23">
                  <c:v>210</c:v>
                </c:pt>
                <c:pt idx="24">
                  <c:v>224</c:v>
                </c:pt>
                <c:pt idx="25">
                  <c:v>234</c:v>
                </c:pt>
                <c:pt idx="26">
                  <c:v>255</c:v>
                </c:pt>
                <c:pt idx="27">
                  <c:v>253</c:v>
                </c:pt>
                <c:pt idx="28">
                  <c:v>262</c:v>
                </c:pt>
                <c:pt idx="29">
                  <c:v>243</c:v>
                </c:pt>
                <c:pt idx="30">
                  <c:v>230</c:v>
                </c:pt>
                <c:pt idx="31">
                  <c:v>217</c:v>
                </c:pt>
                <c:pt idx="32">
                  <c:v>223</c:v>
                </c:pt>
                <c:pt idx="33">
                  <c:v>223</c:v>
                </c:pt>
                <c:pt idx="34">
                  <c:v>232</c:v>
                </c:pt>
                <c:pt idx="35">
                  <c:v>225</c:v>
                </c:pt>
                <c:pt idx="36">
                  <c:v>227</c:v>
                </c:pt>
                <c:pt idx="37">
                  <c:v>236</c:v>
                </c:pt>
                <c:pt idx="38">
                  <c:v>279</c:v>
                </c:pt>
                <c:pt idx="39">
                  <c:v>316</c:v>
                </c:pt>
                <c:pt idx="40">
                  <c:v>354</c:v>
                </c:pt>
                <c:pt idx="41">
                  <c:v>353</c:v>
                </c:pt>
                <c:pt idx="42">
                  <c:v>333</c:v>
                </c:pt>
                <c:pt idx="43">
                  <c:v>321</c:v>
                </c:pt>
                <c:pt idx="44">
                  <c:v>301</c:v>
                </c:pt>
                <c:pt idx="45">
                  <c:v>334</c:v>
                </c:pt>
                <c:pt idx="46">
                  <c:v>332</c:v>
                </c:pt>
                <c:pt idx="47">
                  <c:v>365</c:v>
                </c:pt>
                <c:pt idx="48">
                  <c:v>368</c:v>
                </c:pt>
                <c:pt idx="49">
                  <c:v>346</c:v>
                </c:pt>
                <c:pt idx="50">
                  <c:v>361</c:v>
                </c:pt>
                <c:pt idx="51">
                  <c:v>365</c:v>
                </c:pt>
                <c:pt idx="52">
                  <c:v>403</c:v>
                </c:pt>
                <c:pt idx="53">
                  <c:v>394</c:v>
                </c:pt>
                <c:pt idx="54">
                  <c:v>382</c:v>
                </c:pt>
                <c:pt idx="55">
                  <c:v>384</c:v>
                </c:pt>
                <c:pt idx="56">
                  <c:v>394</c:v>
                </c:pt>
                <c:pt idx="57">
                  <c:v>395</c:v>
                </c:pt>
                <c:pt idx="58">
                  <c:v>387</c:v>
                </c:pt>
                <c:pt idx="59">
                  <c:v>381</c:v>
                </c:pt>
                <c:pt idx="60">
                  <c:v>387</c:v>
                </c:pt>
                <c:pt idx="61">
                  <c:v>483</c:v>
                </c:pt>
                <c:pt idx="62">
                  <c:v>597</c:v>
                </c:pt>
                <c:pt idx="63">
                  <c:v>705</c:v>
                </c:pt>
                <c:pt idx="64">
                  <c:v>749</c:v>
                </c:pt>
                <c:pt idx="65">
                  <c:v>818</c:v>
                </c:pt>
                <c:pt idx="66">
                  <c:v>847</c:v>
                </c:pt>
                <c:pt idx="67">
                  <c:v>843</c:v>
                </c:pt>
                <c:pt idx="68">
                  <c:v>787</c:v>
                </c:pt>
                <c:pt idx="69">
                  <c:v>810</c:v>
                </c:pt>
                <c:pt idx="70">
                  <c:v>841</c:v>
                </c:pt>
                <c:pt idx="71">
                  <c:v>850</c:v>
                </c:pt>
                <c:pt idx="72">
                  <c:v>787</c:v>
                </c:pt>
                <c:pt idx="73">
                  <c:v>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EB-4EDF-9DBF-A6C1DFCB28C5}"/>
            </c:ext>
          </c:extLst>
        </c:ser>
        <c:ser>
          <c:idx val="1"/>
          <c:order val="1"/>
          <c:tx>
            <c:strRef>
              <c:f>'B1.2.1.A'!$S$7</c:f>
              <c:strCache>
                <c:ptCount val="1"/>
                <c:pt idx="0">
                  <c:v>Other LICs</c:v>
                </c:pt>
              </c:strCache>
            </c:strRef>
          </c:tx>
          <c:spPr>
            <a:solidFill>
              <a:srgbClr val="EB1C2D"/>
            </a:solidFill>
            <a:ln>
              <a:noFill/>
            </a:ln>
            <a:effectLst/>
          </c:spPr>
          <c:invertIfNegative val="0"/>
          <c:cat>
            <c:numRef>
              <c:f>'B1.2.1.A'!$T$5:$CO$5</c:f>
              <c:numCache>
                <c:formatCode>[$-409]mmm\-yy;@</c:formatCode>
                <c:ptCount val="74"/>
                <c:pt idx="0">
                  <c:v>43160</c:v>
                </c:pt>
                <c:pt idx="1">
                  <c:v>43191</c:v>
                </c:pt>
                <c:pt idx="2">
                  <c:v>43221</c:v>
                </c:pt>
                <c:pt idx="3">
                  <c:v>43252</c:v>
                </c:pt>
                <c:pt idx="4">
                  <c:v>43282</c:v>
                </c:pt>
                <c:pt idx="5">
                  <c:v>43313</c:v>
                </c:pt>
                <c:pt idx="6">
                  <c:v>43344</c:v>
                </c:pt>
                <c:pt idx="7">
                  <c:v>43374</c:v>
                </c:pt>
                <c:pt idx="8">
                  <c:v>43405</c:v>
                </c:pt>
                <c:pt idx="9">
                  <c:v>43435</c:v>
                </c:pt>
                <c:pt idx="10">
                  <c:v>43466</c:v>
                </c:pt>
                <c:pt idx="11">
                  <c:v>43497</c:v>
                </c:pt>
                <c:pt idx="12">
                  <c:v>43525</c:v>
                </c:pt>
                <c:pt idx="13">
                  <c:v>43556</c:v>
                </c:pt>
                <c:pt idx="14">
                  <c:v>43586</c:v>
                </c:pt>
                <c:pt idx="15">
                  <c:v>43617</c:v>
                </c:pt>
                <c:pt idx="16">
                  <c:v>43647</c:v>
                </c:pt>
                <c:pt idx="17">
                  <c:v>43678</c:v>
                </c:pt>
                <c:pt idx="18">
                  <c:v>43709</c:v>
                </c:pt>
                <c:pt idx="19">
                  <c:v>43739</c:v>
                </c:pt>
                <c:pt idx="20">
                  <c:v>43770</c:v>
                </c:pt>
                <c:pt idx="21">
                  <c:v>43800</c:v>
                </c:pt>
                <c:pt idx="22">
                  <c:v>43831</c:v>
                </c:pt>
                <c:pt idx="23">
                  <c:v>43862</c:v>
                </c:pt>
                <c:pt idx="24">
                  <c:v>43891</c:v>
                </c:pt>
                <c:pt idx="25">
                  <c:v>43922</c:v>
                </c:pt>
                <c:pt idx="26">
                  <c:v>43952</c:v>
                </c:pt>
                <c:pt idx="27">
                  <c:v>43983</c:v>
                </c:pt>
                <c:pt idx="28">
                  <c:v>44013</c:v>
                </c:pt>
                <c:pt idx="29">
                  <c:v>44044</c:v>
                </c:pt>
                <c:pt idx="30">
                  <c:v>44075</c:v>
                </c:pt>
                <c:pt idx="31">
                  <c:v>44105</c:v>
                </c:pt>
                <c:pt idx="32">
                  <c:v>44136</c:v>
                </c:pt>
                <c:pt idx="33">
                  <c:v>44166</c:v>
                </c:pt>
                <c:pt idx="34">
                  <c:v>44197</c:v>
                </c:pt>
                <c:pt idx="35">
                  <c:v>44228</c:v>
                </c:pt>
                <c:pt idx="36">
                  <c:v>44256</c:v>
                </c:pt>
                <c:pt idx="37">
                  <c:v>44287</c:v>
                </c:pt>
                <c:pt idx="38">
                  <c:v>44317</c:v>
                </c:pt>
                <c:pt idx="39">
                  <c:v>44348</c:v>
                </c:pt>
                <c:pt idx="40">
                  <c:v>44378</c:v>
                </c:pt>
                <c:pt idx="41">
                  <c:v>44409</c:v>
                </c:pt>
                <c:pt idx="42">
                  <c:v>44440</c:v>
                </c:pt>
                <c:pt idx="43">
                  <c:v>44470</c:v>
                </c:pt>
                <c:pt idx="44">
                  <c:v>44501</c:v>
                </c:pt>
                <c:pt idx="45">
                  <c:v>44531</c:v>
                </c:pt>
                <c:pt idx="46">
                  <c:v>44562</c:v>
                </c:pt>
                <c:pt idx="47">
                  <c:v>44593</c:v>
                </c:pt>
                <c:pt idx="48">
                  <c:v>44621</c:v>
                </c:pt>
                <c:pt idx="49">
                  <c:v>44652</c:v>
                </c:pt>
                <c:pt idx="50">
                  <c:v>44682</c:v>
                </c:pt>
                <c:pt idx="51">
                  <c:v>44713</c:v>
                </c:pt>
                <c:pt idx="52">
                  <c:v>44743</c:v>
                </c:pt>
                <c:pt idx="53">
                  <c:v>44774</c:v>
                </c:pt>
                <c:pt idx="54">
                  <c:v>44805</c:v>
                </c:pt>
                <c:pt idx="55">
                  <c:v>44835</c:v>
                </c:pt>
                <c:pt idx="56">
                  <c:v>44866</c:v>
                </c:pt>
                <c:pt idx="57">
                  <c:v>44896</c:v>
                </c:pt>
                <c:pt idx="58">
                  <c:v>44927</c:v>
                </c:pt>
                <c:pt idx="59">
                  <c:v>44958</c:v>
                </c:pt>
                <c:pt idx="60">
                  <c:v>44986</c:v>
                </c:pt>
                <c:pt idx="61">
                  <c:v>45017</c:v>
                </c:pt>
                <c:pt idx="62">
                  <c:v>45047</c:v>
                </c:pt>
                <c:pt idx="63">
                  <c:v>45078</c:v>
                </c:pt>
                <c:pt idx="64">
                  <c:v>45108</c:v>
                </c:pt>
                <c:pt idx="65">
                  <c:v>45139</c:v>
                </c:pt>
                <c:pt idx="66">
                  <c:v>45170</c:v>
                </c:pt>
                <c:pt idx="67">
                  <c:v>45200</c:v>
                </c:pt>
                <c:pt idx="68">
                  <c:v>45231</c:v>
                </c:pt>
                <c:pt idx="69">
                  <c:v>45261</c:v>
                </c:pt>
                <c:pt idx="70">
                  <c:v>45292</c:v>
                </c:pt>
                <c:pt idx="71">
                  <c:v>45323</c:v>
                </c:pt>
                <c:pt idx="72">
                  <c:v>45352</c:v>
                </c:pt>
                <c:pt idx="73">
                  <c:v>45383</c:v>
                </c:pt>
              </c:numCache>
            </c:numRef>
          </c:cat>
          <c:val>
            <c:numRef>
              <c:f>'B1.2.1.A'!$T$7:$CO$7</c:f>
              <c:numCache>
                <c:formatCode>General</c:formatCode>
                <c:ptCount val="74"/>
                <c:pt idx="0">
                  <c:v>614</c:v>
                </c:pt>
                <c:pt idx="1">
                  <c:v>630</c:v>
                </c:pt>
                <c:pt idx="2">
                  <c:v>649</c:v>
                </c:pt>
                <c:pt idx="3">
                  <c:v>693</c:v>
                </c:pt>
                <c:pt idx="4">
                  <c:v>686</c:v>
                </c:pt>
                <c:pt idx="5">
                  <c:v>663</c:v>
                </c:pt>
                <c:pt idx="6">
                  <c:v>605</c:v>
                </c:pt>
                <c:pt idx="7">
                  <c:v>589</c:v>
                </c:pt>
                <c:pt idx="8">
                  <c:v>578</c:v>
                </c:pt>
                <c:pt idx="9">
                  <c:v>596</c:v>
                </c:pt>
                <c:pt idx="10">
                  <c:v>618</c:v>
                </c:pt>
                <c:pt idx="11">
                  <c:v>645</c:v>
                </c:pt>
                <c:pt idx="12">
                  <c:v>635</c:v>
                </c:pt>
                <c:pt idx="13">
                  <c:v>584</c:v>
                </c:pt>
                <c:pt idx="14">
                  <c:v>576</c:v>
                </c:pt>
                <c:pt idx="15">
                  <c:v>577</c:v>
                </c:pt>
                <c:pt idx="16">
                  <c:v>615</c:v>
                </c:pt>
                <c:pt idx="17">
                  <c:v>597</c:v>
                </c:pt>
                <c:pt idx="18">
                  <c:v>580</c:v>
                </c:pt>
                <c:pt idx="19">
                  <c:v>556</c:v>
                </c:pt>
                <c:pt idx="20">
                  <c:v>575</c:v>
                </c:pt>
                <c:pt idx="21">
                  <c:v>585</c:v>
                </c:pt>
                <c:pt idx="22">
                  <c:v>613</c:v>
                </c:pt>
                <c:pt idx="23">
                  <c:v>608</c:v>
                </c:pt>
                <c:pt idx="24">
                  <c:v>651</c:v>
                </c:pt>
                <c:pt idx="25">
                  <c:v>722</c:v>
                </c:pt>
                <c:pt idx="26">
                  <c:v>827</c:v>
                </c:pt>
                <c:pt idx="27">
                  <c:v>845</c:v>
                </c:pt>
                <c:pt idx="28">
                  <c:v>803</c:v>
                </c:pt>
                <c:pt idx="29">
                  <c:v>734</c:v>
                </c:pt>
                <c:pt idx="30">
                  <c:v>750</c:v>
                </c:pt>
                <c:pt idx="31">
                  <c:v>737</c:v>
                </c:pt>
                <c:pt idx="32">
                  <c:v>836</c:v>
                </c:pt>
                <c:pt idx="33">
                  <c:v>930</c:v>
                </c:pt>
                <c:pt idx="34">
                  <c:v>1065</c:v>
                </c:pt>
                <c:pt idx="35">
                  <c:v>1044</c:v>
                </c:pt>
                <c:pt idx="36">
                  <c:v>985</c:v>
                </c:pt>
                <c:pt idx="37">
                  <c:v>892</c:v>
                </c:pt>
                <c:pt idx="38">
                  <c:v>839</c:v>
                </c:pt>
                <c:pt idx="39">
                  <c:v>790</c:v>
                </c:pt>
                <c:pt idx="40">
                  <c:v>836</c:v>
                </c:pt>
                <c:pt idx="41">
                  <c:v>910</c:v>
                </c:pt>
                <c:pt idx="42">
                  <c:v>987</c:v>
                </c:pt>
                <c:pt idx="43">
                  <c:v>971</c:v>
                </c:pt>
                <c:pt idx="44">
                  <c:v>1033</c:v>
                </c:pt>
                <c:pt idx="45">
                  <c:v>1069</c:v>
                </c:pt>
                <c:pt idx="46">
                  <c:v>1117</c:v>
                </c:pt>
                <c:pt idx="47">
                  <c:v>1022</c:v>
                </c:pt>
                <c:pt idx="48">
                  <c:v>947</c:v>
                </c:pt>
                <c:pt idx="49">
                  <c:v>871</c:v>
                </c:pt>
                <c:pt idx="50">
                  <c:v>827</c:v>
                </c:pt>
                <c:pt idx="51">
                  <c:v>813</c:v>
                </c:pt>
                <c:pt idx="52">
                  <c:v>794</c:v>
                </c:pt>
                <c:pt idx="53">
                  <c:v>826</c:v>
                </c:pt>
                <c:pt idx="54">
                  <c:v>817</c:v>
                </c:pt>
                <c:pt idx="55">
                  <c:v>832</c:v>
                </c:pt>
                <c:pt idx="56">
                  <c:v>830</c:v>
                </c:pt>
                <c:pt idx="57">
                  <c:v>840</c:v>
                </c:pt>
                <c:pt idx="58">
                  <c:v>871</c:v>
                </c:pt>
                <c:pt idx="59">
                  <c:v>823</c:v>
                </c:pt>
                <c:pt idx="60">
                  <c:v>768</c:v>
                </c:pt>
                <c:pt idx="61">
                  <c:v>667</c:v>
                </c:pt>
                <c:pt idx="62">
                  <c:v>644</c:v>
                </c:pt>
                <c:pt idx="63">
                  <c:v>656</c:v>
                </c:pt>
                <c:pt idx="64">
                  <c:v>695</c:v>
                </c:pt>
                <c:pt idx="65">
                  <c:v>749</c:v>
                </c:pt>
                <c:pt idx="66">
                  <c:v>755</c:v>
                </c:pt>
                <c:pt idx="67">
                  <c:v>790</c:v>
                </c:pt>
                <c:pt idx="68">
                  <c:v>745</c:v>
                </c:pt>
                <c:pt idx="69">
                  <c:v>753</c:v>
                </c:pt>
                <c:pt idx="70">
                  <c:v>735</c:v>
                </c:pt>
                <c:pt idx="71">
                  <c:v>784</c:v>
                </c:pt>
                <c:pt idx="72">
                  <c:v>786</c:v>
                </c:pt>
                <c:pt idx="73">
                  <c:v>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EB-4EDF-9DBF-A6C1DFCB28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41893504"/>
        <c:axId val="1589758560"/>
      </c:barChart>
      <c:dateAx>
        <c:axId val="2041893504"/>
        <c:scaling>
          <c:orientation val="minMax"/>
        </c:scaling>
        <c:delete val="0"/>
        <c:axPos val="b"/>
        <c:numFmt formatCode="yyyy" sourceLinked="0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89758560"/>
        <c:crosses val="autoZero"/>
        <c:auto val="1"/>
        <c:lblOffset val="100"/>
        <c:baseTimeUnit val="months"/>
        <c:majorUnit val="12"/>
        <c:majorTimeUnit val="months"/>
      </c:dateAx>
      <c:valAx>
        <c:axId val="1589758560"/>
        <c:scaling>
          <c:orientation val="minMax"/>
          <c:max val="1600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1893504"/>
        <c:crosses val="autoZero"/>
        <c:crossBetween val="between"/>
        <c:majorUnit val="40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6826049868766405"/>
          <c:y val="0.11770297462817148"/>
          <c:w val="0.39842454403660815"/>
          <c:h val="0.176866864119049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696741032370956E-2"/>
          <c:y val="0.13012481773111695"/>
          <c:w val="0.88802548118985125"/>
          <c:h val="0.76512846310877802"/>
        </c:manualLayout>
      </c:layout>
      <c:barChart>
        <c:barDir val="col"/>
        <c:grouping val="stacked"/>
        <c:varyColors val="0"/>
        <c:ser>
          <c:idx val="2"/>
          <c:order val="1"/>
          <c:tx>
            <c:strRef>
              <c:f>'B1.2.1.B'!$S$9</c:f>
              <c:strCache>
                <c:ptCount val="1"/>
                <c:pt idx="0">
                  <c:v>SSA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numRef>
              <c:f>'B1.2.1.B'!$T$5:$Y$5</c:f>
              <c:numCache>
                <c:formatCode>General</c:formatCod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</c:numCache>
            </c:numRef>
          </c:cat>
          <c:val>
            <c:numRef>
              <c:f>'B1.2.1.B'!$T$9:$Y$9</c:f>
              <c:numCache>
                <c:formatCode>General</c:formatCode>
                <c:ptCount val="6"/>
                <c:pt idx="0">
                  <c:v>15</c:v>
                </c:pt>
                <c:pt idx="1">
                  <c:v>15</c:v>
                </c:pt>
                <c:pt idx="2">
                  <c:v>19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28-4978-81D3-1532D45E1529}"/>
            </c:ext>
          </c:extLst>
        </c:ser>
        <c:ser>
          <c:idx val="3"/>
          <c:order val="2"/>
          <c:tx>
            <c:strRef>
              <c:f>'B1.2.1.B'!$S$7</c:f>
              <c:strCache>
                <c:ptCount val="1"/>
                <c:pt idx="0">
                  <c:v>MNA</c:v>
                </c:pt>
              </c:strCache>
            </c:strRef>
          </c:tx>
          <c:spPr>
            <a:solidFill>
              <a:srgbClr val="EB1C2D"/>
            </a:solidFill>
            <a:ln w="76200">
              <a:noFill/>
            </a:ln>
            <a:effectLst/>
          </c:spPr>
          <c:invertIfNegative val="0"/>
          <c:cat>
            <c:numRef>
              <c:f>'B1.2.1.B'!$T$5:$Y$5</c:f>
              <c:numCache>
                <c:formatCode>General</c:formatCod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</c:numCache>
            </c:numRef>
          </c:cat>
          <c:val>
            <c:numRef>
              <c:f>'B1.2.1.B'!$T$7:$Y$7</c:f>
              <c:numCache>
                <c:formatCode>General</c:formatCode>
                <c:ptCount val="6"/>
                <c:pt idx="0">
                  <c:v>8</c:v>
                </c:pt>
                <c:pt idx="1">
                  <c:v>10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28-4978-81D3-1532D45E1529}"/>
            </c:ext>
          </c:extLst>
        </c:ser>
        <c:ser>
          <c:idx val="1"/>
          <c:order val="3"/>
          <c:tx>
            <c:strRef>
              <c:f>'B1.2.1.B'!$S$8</c:f>
              <c:strCache>
                <c:ptCount val="1"/>
                <c:pt idx="0">
                  <c:v>SAR</c:v>
                </c:pt>
              </c:strCache>
            </c:strRef>
          </c:tx>
          <c:spPr>
            <a:solidFill>
              <a:srgbClr val="F78D28"/>
            </a:solidFill>
            <a:ln w="76200">
              <a:noFill/>
            </a:ln>
            <a:effectLst/>
          </c:spPr>
          <c:invertIfNegative val="0"/>
          <c:cat>
            <c:numRef>
              <c:f>'B1.2.1.B'!$T$5:$Y$5</c:f>
              <c:numCache>
                <c:formatCode>General</c:formatCod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</c:numCache>
            </c:numRef>
          </c:cat>
          <c:val>
            <c:numRef>
              <c:f>'B1.2.1.B'!$T$8:$Y$8</c:f>
              <c:numCache>
                <c:formatCode>General</c:formatCode>
                <c:ptCount val="6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28-4978-81D3-1532D45E1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145181231"/>
        <c:axId val="1157694047"/>
      </c:barChart>
      <c:lineChart>
        <c:grouping val="standard"/>
        <c:varyColors val="0"/>
        <c:ser>
          <c:idx val="0"/>
          <c:order val="0"/>
          <c:tx>
            <c:strRef>
              <c:f>'B1.2.1.B'!$S$6</c:f>
              <c:strCache>
                <c:ptCount val="1"/>
                <c:pt idx="0">
                  <c:v>Total LICs</c:v>
                </c:pt>
              </c:strCache>
            </c:strRef>
          </c:tx>
          <c:spPr>
            <a:ln w="76200" cap="rnd">
              <a:solidFill>
                <a:srgbClr val="00AB51"/>
              </a:solidFill>
              <a:round/>
            </a:ln>
            <a:effectLst/>
          </c:spPr>
          <c:marker>
            <c:symbol val="none"/>
          </c:marker>
          <c:cat>
            <c:numRef>
              <c:f>'B1.2.1.B'!$T$5:$Y$5</c:f>
              <c:numCache>
                <c:formatCode>General</c:formatCod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</c:numCache>
            </c:numRef>
          </c:cat>
          <c:val>
            <c:numRef>
              <c:f>'B1.2.1.B'!$T$6:$Y$6</c:f>
              <c:numCache>
                <c:formatCode>General</c:formatCode>
                <c:ptCount val="6"/>
                <c:pt idx="0">
                  <c:v>25</c:v>
                </c:pt>
                <c:pt idx="1">
                  <c:v>27</c:v>
                </c:pt>
                <c:pt idx="2">
                  <c:v>32</c:v>
                </c:pt>
                <c:pt idx="3">
                  <c:v>36</c:v>
                </c:pt>
                <c:pt idx="4">
                  <c:v>35</c:v>
                </c:pt>
                <c:pt idx="5">
                  <c:v>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A28-4978-81D3-1532D45E1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5181231"/>
        <c:axId val="1157694047"/>
      </c:lineChart>
      <c:catAx>
        <c:axId val="1145181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7694047"/>
        <c:crosses val="autoZero"/>
        <c:auto val="1"/>
        <c:lblAlgn val="ctr"/>
        <c:lblOffset val="100"/>
        <c:noMultiLvlLbl val="0"/>
      </c:catAx>
      <c:valAx>
        <c:axId val="1157694047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5181231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3919755910295581"/>
          <c:y val="0.11252998679766296"/>
          <c:w val="0.73794236657917756"/>
          <c:h val="7.66526684164479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392982961064841E-2"/>
          <c:y val="0.11384266550014584"/>
          <c:w val="0.8830807086614173"/>
          <c:h val="0.64366039661708951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'B1.2.1.C'!$U$5</c:f>
              <c:strCache>
                <c:ptCount val="1"/>
                <c:pt idx="0">
                  <c:v>Food</c:v>
                </c:pt>
              </c:strCache>
            </c:strRef>
          </c:tx>
          <c:spPr>
            <a:solidFill>
              <a:srgbClr val="002345"/>
            </a:solidFill>
            <a:ln>
              <a:noFill/>
            </a:ln>
            <a:effectLst/>
          </c:spPr>
          <c:invertIfNegative val="0"/>
          <c:cat>
            <c:numRef>
              <c:f>'B1.2.1.C'!$S$6:$S$69</c:f>
              <c:numCache>
                <c:formatCode>[$-409]mmm\-yy;@</c:formatCode>
                <c:ptCount val="64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  <c:pt idx="47">
                  <c:v>44896</c:v>
                </c:pt>
                <c:pt idx="48">
                  <c:v>44927</c:v>
                </c:pt>
                <c:pt idx="49">
                  <c:v>44958</c:v>
                </c:pt>
                <c:pt idx="50">
                  <c:v>44986</c:v>
                </c:pt>
                <c:pt idx="51">
                  <c:v>45017</c:v>
                </c:pt>
                <c:pt idx="52">
                  <c:v>45047</c:v>
                </c:pt>
                <c:pt idx="53">
                  <c:v>45078</c:v>
                </c:pt>
                <c:pt idx="54">
                  <c:v>45108</c:v>
                </c:pt>
                <c:pt idx="55">
                  <c:v>45139</c:v>
                </c:pt>
                <c:pt idx="56">
                  <c:v>45170</c:v>
                </c:pt>
                <c:pt idx="57">
                  <c:v>45200</c:v>
                </c:pt>
                <c:pt idx="58">
                  <c:v>45231</c:v>
                </c:pt>
                <c:pt idx="59">
                  <c:v>45261</c:v>
                </c:pt>
                <c:pt idx="60">
                  <c:v>45292</c:v>
                </c:pt>
                <c:pt idx="61">
                  <c:v>45323</c:v>
                </c:pt>
                <c:pt idx="62">
                  <c:v>45352</c:v>
                </c:pt>
                <c:pt idx="63">
                  <c:v>45383</c:v>
                </c:pt>
              </c:numCache>
            </c:numRef>
          </c:cat>
          <c:val>
            <c:numRef>
              <c:f>'B1.2.1.C'!$U$6:$U$69</c:f>
              <c:numCache>
                <c:formatCode>General</c:formatCode>
                <c:ptCount val="64"/>
                <c:pt idx="0">
                  <c:v>-0.6</c:v>
                </c:pt>
                <c:pt idx="1">
                  <c:v>-0.6</c:v>
                </c:pt>
                <c:pt idx="2">
                  <c:v>-0.2</c:v>
                </c:pt>
                <c:pt idx="3">
                  <c:v>-0.7</c:v>
                </c:pt>
                <c:pt idx="4">
                  <c:v>-1.3</c:v>
                </c:pt>
                <c:pt idx="5">
                  <c:v>-0.9</c:v>
                </c:pt>
                <c:pt idx="6">
                  <c:v>-0.7</c:v>
                </c:pt>
                <c:pt idx="7">
                  <c:v>-0.9</c:v>
                </c:pt>
                <c:pt idx="8">
                  <c:v>-0.3</c:v>
                </c:pt>
                <c:pt idx="9">
                  <c:v>0.3</c:v>
                </c:pt>
                <c:pt idx="10">
                  <c:v>1</c:v>
                </c:pt>
                <c:pt idx="11">
                  <c:v>1.3</c:v>
                </c:pt>
                <c:pt idx="12">
                  <c:v>1.7</c:v>
                </c:pt>
                <c:pt idx="13">
                  <c:v>2.2000000000000002</c:v>
                </c:pt>
                <c:pt idx="14">
                  <c:v>2.2999999999999998</c:v>
                </c:pt>
                <c:pt idx="15">
                  <c:v>2.6</c:v>
                </c:pt>
                <c:pt idx="16">
                  <c:v>2.6</c:v>
                </c:pt>
                <c:pt idx="17">
                  <c:v>2.2000000000000002</c:v>
                </c:pt>
                <c:pt idx="18">
                  <c:v>2.7</c:v>
                </c:pt>
                <c:pt idx="19">
                  <c:v>3.2</c:v>
                </c:pt>
                <c:pt idx="20">
                  <c:v>3.2</c:v>
                </c:pt>
                <c:pt idx="21">
                  <c:v>2.8</c:v>
                </c:pt>
                <c:pt idx="22">
                  <c:v>2.2000000000000002</c:v>
                </c:pt>
                <c:pt idx="23">
                  <c:v>2</c:v>
                </c:pt>
                <c:pt idx="24">
                  <c:v>1.9</c:v>
                </c:pt>
                <c:pt idx="25">
                  <c:v>2</c:v>
                </c:pt>
                <c:pt idx="26">
                  <c:v>1.7</c:v>
                </c:pt>
                <c:pt idx="27">
                  <c:v>1.9</c:v>
                </c:pt>
                <c:pt idx="28">
                  <c:v>1.7</c:v>
                </c:pt>
                <c:pt idx="29">
                  <c:v>2.4</c:v>
                </c:pt>
                <c:pt idx="30">
                  <c:v>2.7</c:v>
                </c:pt>
                <c:pt idx="31">
                  <c:v>2.6</c:v>
                </c:pt>
                <c:pt idx="32">
                  <c:v>2.5</c:v>
                </c:pt>
                <c:pt idx="33">
                  <c:v>2.6</c:v>
                </c:pt>
                <c:pt idx="34">
                  <c:v>2.6</c:v>
                </c:pt>
                <c:pt idx="35">
                  <c:v>3.3</c:v>
                </c:pt>
                <c:pt idx="36">
                  <c:v>4</c:v>
                </c:pt>
                <c:pt idx="37">
                  <c:v>4.3</c:v>
                </c:pt>
                <c:pt idx="38">
                  <c:v>4.9000000000000004</c:v>
                </c:pt>
                <c:pt idx="39">
                  <c:v>5.5</c:v>
                </c:pt>
                <c:pt idx="40">
                  <c:v>6.5</c:v>
                </c:pt>
                <c:pt idx="41">
                  <c:v>6.8</c:v>
                </c:pt>
                <c:pt idx="42">
                  <c:v>7.2</c:v>
                </c:pt>
                <c:pt idx="43">
                  <c:v>7.4</c:v>
                </c:pt>
                <c:pt idx="44">
                  <c:v>7.5</c:v>
                </c:pt>
                <c:pt idx="45">
                  <c:v>8.1</c:v>
                </c:pt>
                <c:pt idx="46">
                  <c:v>8.6999999999999993</c:v>
                </c:pt>
                <c:pt idx="47">
                  <c:v>7.8</c:v>
                </c:pt>
                <c:pt idx="48">
                  <c:v>7.1</c:v>
                </c:pt>
                <c:pt idx="49">
                  <c:v>6.7</c:v>
                </c:pt>
                <c:pt idx="50">
                  <c:v>6.6</c:v>
                </c:pt>
                <c:pt idx="51">
                  <c:v>5.8</c:v>
                </c:pt>
                <c:pt idx="52">
                  <c:v>4.4000000000000004</c:v>
                </c:pt>
                <c:pt idx="53">
                  <c:v>4.0999999999999996</c:v>
                </c:pt>
                <c:pt idx="54">
                  <c:v>3.5</c:v>
                </c:pt>
                <c:pt idx="55">
                  <c:v>3.2</c:v>
                </c:pt>
                <c:pt idx="56">
                  <c:v>3.5</c:v>
                </c:pt>
                <c:pt idx="57">
                  <c:v>3.1</c:v>
                </c:pt>
                <c:pt idx="58">
                  <c:v>2.6</c:v>
                </c:pt>
                <c:pt idx="59">
                  <c:v>1.9</c:v>
                </c:pt>
                <c:pt idx="60">
                  <c:v>1.7</c:v>
                </c:pt>
                <c:pt idx="61">
                  <c:v>1.7</c:v>
                </c:pt>
                <c:pt idx="62">
                  <c:v>1.3</c:v>
                </c:pt>
                <c:pt idx="63">
                  <c:v>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D4-40E7-9038-9732E6BDF32C}"/>
            </c:ext>
          </c:extLst>
        </c:ser>
        <c:ser>
          <c:idx val="2"/>
          <c:order val="2"/>
          <c:tx>
            <c:strRef>
              <c:f>'B1.2.1.C'!$V$5</c:f>
              <c:strCache>
                <c:ptCount val="1"/>
                <c:pt idx="0">
                  <c:v>Non-Food</c:v>
                </c:pt>
              </c:strCache>
            </c:strRef>
          </c:tx>
          <c:spPr>
            <a:solidFill>
              <a:srgbClr val="EB1C2D"/>
            </a:solidFill>
            <a:ln>
              <a:noFill/>
            </a:ln>
            <a:effectLst/>
          </c:spPr>
          <c:invertIfNegative val="0"/>
          <c:cat>
            <c:numRef>
              <c:f>'B1.2.1.C'!$S$6:$S$69</c:f>
              <c:numCache>
                <c:formatCode>[$-409]mmm\-yy;@</c:formatCode>
                <c:ptCount val="64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  <c:pt idx="47">
                  <c:v>44896</c:v>
                </c:pt>
                <c:pt idx="48">
                  <c:v>44927</c:v>
                </c:pt>
                <c:pt idx="49">
                  <c:v>44958</c:v>
                </c:pt>
                <c:pt idx="50">
                  <c:v>44986</c:v>
                </c:pt>
                <c:pt idx="51">
                  <c:v>45017</c:v>
                </c:pt>
                <c:pt idx="52">
                  <c:v>45047</c:v>
                </c:pt>
                <c:pt idx="53">
                  <c:v>45078</c:v>
                </c:pt>
                <c:pt idx="54">
                  <c:v>45108</c:v>
                </c:pt>
                <c:pt idx="55">
                  <c:v>45139</c:v>
                </c:pt>
                <c:pt idx="56">
                  <c:v>45170</c:v>
                </c:pt>
                <c:pt idx="57">
                  <c:v>45200</c:v>
                </c:pt>
                <c:pt idx="58">
                  <c:v>45231</c:v>
                </c:pt>
                <c:pt idx="59">
                  <c:v>45261</c:v>
                </c:pt>
                <c:pt idx="60">
                  <c:v>45292</c:v>
                </c:pt>
                <c:pt idx="61">
                  <c:v>45323</c:v>
                </c:pt>
                <c:pt idx="62">
                  <c:v>45352</c:v>
                </c:pt>
                <c:pt idx="63">
                  <c:v>45383</c:v>
                </c:pt>
              </c:numCache>
            </c:numRef>
          </c:cat>
          <c:val>
            <c:numRef>
              <c:f>'B1.2.1.C'!$V$6:$V$69</c:f>
              <c:numCache>
                <c:formatCode>General</c:formatCode>
                <c:ptCount val="64"/>
                <c:pt idx="0">
                  <c:v>1.1000000000000001</c:v>
                </c:pt>
                <c:pt idx="1">
                  <c:v>1.6</c:v>
                </c:pt>
                <c:pt idx="2">
                  <c:v>1.7</c:v>
                </c:pt>
                <c:pt idx="3">
                  <c:v>1.1000000000000001</c:v>
                </c:pt>
                <c:pt idx="4">
                  <c:v>0.7</c:v>
                </c:pt>
                <c:pt idx="5">
                  <c:v>0.5</c:v>
                </c:pt>
                <c:pt idx="6">
                  <c:v>0.4</c:v>
                </c:pt>
                <c:pt idx="7">
                  <c:v>0.3</c:v>
                </c:pt>
                <c:pt idx="8">
                  <c:v>0.6</c:v>
                </c:pt>
                <c:pt idx="9">
                  <c:v>1</c:v>
                </c:pt>
                <c:pt idx="10">
                  <c:v>1.2</c:v>
                </c:pt>
                <c:pt idx="11">
                  <c:v>0.5</c:v>
                </c:pt>
                <c:pt idx="12">
                  <c:v>0.8</c:v>
                </c:pt>
                <c:pt idx="13">
                  <c:v>0.5</c:v>
                </c:pt>
                <c:pt idx="14">
                  <c:v>0.6</c:v>
                </c:pt>
                <c:pt idx="15">
                  <c:v>0.5</c:v>
                </c:pt>
                <c:pt idx="16">
                  <c:v>0.9</c:v>
                </c:pt>
                <c:pt idx="17">
                  <c:v>0.9</c:v>
                </c:pt>
                <c:pt idx="18">
                  <c:v>1.5</c:v>
                </c:pt>
                <c:pt idx="19">
                  <c:v>1.7</c:v>
                </c:pt>
                <c:pt idx="20">
                  <c:v>1.6</c:v>
                </c:pt>
                <c:pt idx="21">
                  <c:v>1.2</c:v>
                </c:pt>
                <c:pt idx="22">
                  <c:v>0.9</c:v>
                </c:pt>
                <c:pt idx="23">
                  <c:v>1.6</c:v>
                </c:pt>
                <c:pt idx="24">
                  <c:v>1.5</c:v>
                </c:pt>
                <c:pt idx="25">
                  <c:v>1.5</c:v>
                </c:pt>
                <c:pt idx="26">
                  <c:v>1.5</c:v>
                </c:pt>
                <c:pt idx="27">
                  <c:v>1.8</c:v>
                </c:pt>
                <c:pt idx="28">
                  <c:v>1.5</c:v>
                </c:pt>
                <c:pt idx="29">
                  <c:v>1.8</c:v>
                </c:pt>
                <c:pt idx="30">
                  <c:v>1.6</c:v>
                </c:pt>
                <c:pt idx="31">
                  <c:v>1.4</c:v>
                </c:pt>
                <c:pt idx="32">
                  <c:v>1.3</c:v>
                </c:pt>
                <c:pt idx="33">
                  <c:v>1.5</c:v>
                </c:pt>
                <c:pt idx="34">
                  <c:v>1.9</c:v>
                </c:pt>
                <c:pt idx="35">
                  <c:v>2.1</c:v>
                </c:pt>
                <c:pt idx="36">
                  <c:v>2.4</c:v>
                </c:pt>
                <c:pt idx="37">
                  <c:v>2.8</c:v>
                </c:pt>
                <c:pt idx="38">
                  <c:v>3.1</c:v>
                </c:pt>
                <c:pt idx="39">
                  <c:v>3.5</c:v>
                </c:pt>
                <c:pt idx="40">
                  <c:v>3.7</c:v>
                </c:pt>
                <c:pt idx="41">
                  <c:v>4</c:v>
                </c:pt>
                <c:pt idx="42">
                  <c:v>4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</c:v>
                </c:pt>
                <c:pt idx="46">
                  <c:v>4.4000000000000004</c:v>
                </c:pt>
                <c:pt idx="47">
                  <c:v>4.0999999999999996</c:v>
                </c:pt>
                <c:pt idx="48">
                  <c:v>4</c:v>
                </c:pt>
                <c:pt idx="49">
                  <c:v>3.3</c:v>
                </c:pt>
                <c:pt idx="50">
                  <c:v>3.3</c:v>
                </c:pt>
                <c:pt idx="51">
                  <c:v>3</c:v>
                </c:pt>
                <c:pt idx="52">
                  <c:v>2.7</c:v>
                </c:pt>
                <c:pt idx="53">
                  <c:v>2.5</c:v>
                </c:pt>
                <c:pt idx="54">
                  <c:v>2.6</c:v>
                </c:pt>
                <c:pt idx="55">
                  <c:v>2.5</c:v>
                </c:pt>
                <c:pt idx="56">
                  <c:v>2.9</c:v>
                </c:pt>
                <c:pt idx="57">
                  <c:v>2.5</c:v>
                </c:pt>
                <c:pt idx="58">
                  <c:v>2.4</c:v>
                </c:pt>
                <c:pt idx="59">
                  <c:v>2.5</c:v>
                </c:pt>
                <c:pt idx="60">
                  <c:v>2.5</c:v>
                </c:pt>
                <c:pt idx="61">
                  <c:v>2.6</c:v>
                </c:pt>
                <c:pt idx="62">
                  <c:v>2.5</c:v>
                </c:pt>
                <c:pt idx="63">
                  <c:v>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D4-40E7-9038-9732E6BDF3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47802288"/>
        <c:axId val="1747804784"/>
      </c:barChart>
      <c:lineChart>
        <c:grouping val="standard"/>
        <c:varyColors val="0"/>
        <c:ser>
          <c:idx val="0"/>
          <c:order val="0"/>
          <c:tx>
            <c:strRef>
              <c:f>'B1.2.1.C'!$T$5</c:f>
              <c:strCache>
                <c:ptCount val="1"/>
                <c:pt idx="0">
                  <c:v>Overall</c:v>
                </c:pt>
              </c:strCache>
            </c:strRef>
          </c:tx>
          <c:spPr>
            <a:ln w="76200" cap="rnd">
              <a:solidFill>
                <a:srgbClr val="00ADE4"/>
              </a:solidFill>
              <a:round/>
            </a:ln>
            <a:effectLst/>
          </c:spPr>
          <c:marker>
            <c:symbol val="none"/>
          </c:marker>
          <c:cat>
            <c:numRef>
              <c:f>'B1.2.1.C'!$S$6:$S$69</c:f>
              <c:numCache>
                <c:formatCode>[$-409]mmm\-yy;@</c:formatCode>
                <c:ptCount val="64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  <c:pt idx="47">
                  <c:v>44896</c:v>
                </c:pt>
                <c:pt idx="48">
                  <c:v>44927</c:v>
                </c:pt>
                <c:pt idx="49">
                  <c:v>44958</c:v>
                </c:pt>
                <c:pt idx="50">
                  <c:v>44986</c:v>
                </c:pt>
                <c:pt idx="51">
                  <c:v>45017</c:v>
                </c:pt>
                <c:pt idx="52">
                  <c:v>45047</c:v>
                </c:pt>
                <c:pt idx="53">
                  <c:v>45078</c:v>
                </c:pt>
                <c:pt idx="54">
                  <c:v>45108</c:v>
                </c:pt>
                <c:pt idx="55">
                  <c:v>45139</c:v>
                </c:pt>
                <c:pt idx="56">
                  <c:v>45170</c:v>
                </c:pt>
                <c:pt idx="57">
                  <c:v>45200</c:v>
                </c:pt>
                <c:pt idx="58">
                  <c:v>45231</c:v>
                </c:pt>
                <c:pt idx="59">
                  <c:v>45261</c:v>
                </c:pt>
                <c:pt idx="60">
                  <c:v>45292</c:v>
                </c:pt>
                <c:pt idx="61">
                  <c:v>45323</c:v>
                </c:pt>
                <c:pt idx="62">
                  <c:v>45352</c:v>
                </c:pt>
                <c:pt idx="63">
                  <c:v>45383</c:v>
                </c:pt>
              </c:numCache>
            </c:numRef>
          </c:cat>
          <c:val>
            <c:numRef>
              <c:f>'B1.2.1.C'!$T$6:$T$69</c:f>
              <c:numCache>
                <c:formatCode>General</c:formatCode>
                <c:ptCount val="64"/>
                <c:pt idx="0">
                  <c:v>0.4</c:v>
                </c:pt>
                <c:pt idx="1">
                  <c:v>1</c:v>
                </c:pt>
                <c:pt idx="2">
                  <c:v>1.4</c:v>
                </c:pt>
                <c:pt idx="3">
                  <c:v>0.4</c:v>
                </c:pt>
                <c:pt idx="4">
                  <c:v>-0.6</c:v>
                </c:pt>
                <c:pt idx="5">
                  <c:v>-0.4</c:v>
                </c:pt>
                <c:pt idx="6">
                  <c:v>-0.4</c:v>
                </c:pt>
                <c:pt idx="7">
                  <c:v>-0.5</c:v>
                </c:pt>
                <c:pt idx="8">
                  <c:v>0.3</c:v>
                </c:pt>
                <c:pt idx="9">
                  <c:v>1.3</c:v>
                </c:pt>
                <c:pt idx="10">
                  <c:v>2.2000000000000002</c:v>
                </c:pt>
                <c:pt idx="11">
                  <c:v>1.8</c:v>
                </c:pt>
                <c:pt idx="12">
                  <c:v>2.5</c:v>
                </c:pt>
                <c:pt idx="13">
                  <c:v>2.6</c:v>
                </c:pt>
                <c:pt idx="14">
                  <c:v>2.9</c:v>
                </c:pt>
                <c:pt idx="15">
                  <c:v>3.1</c:v>
                </c:pt>
                <c:pt idx="16">
                  <c:v>3.5</c:v>
                </c:pt>
                <c:pt idx="17">
                  <c:v>3.1</c:v>
                </c:pt>
                <c:pt idx="18">
                  <c:v>4.3</c:v>
                </c:pt>
                <c:pt idx="19">
                  <c:v>4.9000000000000004</c:v>
                </c:pt>
                <c:pt idx="20">
                  <c:v>4.8</c:v>
                </c:pt>
                <c:pt idx="21">
                  <c:v>4</c:v>
                </c:pt>
                <c:pt idx="22">
                  <c:v>3</c:v>
                </c:pt>
                <c:pt idx="23">
                  <c:v>3.6</c:v>
                </c:pt>
                <c:pt idx="24">
                  <c:v>3.4</c:v>
                </c:pt>
                <c:pt idx="25">
                  <c:v>3.6</c:v>
                </c:pt>
                <c:pt idx="26">
                  <c:v>3.2</c:v>
                </c:pt>
                <c:pt idx="27">
                  <c:v>3.8</c:v>
                </c:pt>
                <c:pt idx="28">
                  <c:v>3.2</c:v>
                </c:pt>
                <c:pt idx="29">
                  <c:v>4.2</c:v>
                </c:pt>
                <c:pt idx="30">
                  <c:v>4.3</c:v>
                </c:pt>
                <c:pt idx="31">
                  <c:v>4.0999999999999996</c:v>
                </c:pt>
                <c:pt idx="32">
                  <c:v>3.9</c:v>
                </c:pt>
                <c:pt idx="33">
                  <c:v>4</c:v>
                </c:pt>
                <c:pt idx="34">
                  <c:v>4.5999999999999996</c:v>
                </c:pt>
                <c:pt idx="35">
                  <c:v>5.4</c:v>
                </c:pt>
                <c:pt idx="36">
                  <c:v>6.3</c:v>
                </c:pt>
                <c:pt idx="37">
                  <c:v>7.1</c:v>
                </c:pt>
                <c:pt idx="38">
                  <c:v>8.1</c:v>
                </c:pt>
                <c:pt idx="39">
                  <c:v>9</c:v>
                </c:pt>
                <c:pt idx="40">
                  <c:v>10.199999999999999</c:v>
                </c:pt>
                <c:pt idx="41">
                  <c:v>10.8</c:v>
                </c:pt>
                <c:pt idx="42">
                  <c:v>11.2</c:v>
                </c:pt>
                <c:pt idx="43">
                  <c:v>11.7</c:v>
                </c:pt>
                <c:pt idx="44">
                  <c:v>12</c:v>
                </c:pt>
                <c:pt idx="45">
                  <c:v>12.6</c:v>
                </c:pt>
                <c:pt idx="46">
                  <c:v>13.1</c:v>
                </c:pt>
                <c:pt idx="47">
                  <c:v>11.9</c:v>
                </c:pt>
                <c:pt idx="48">
                  <c:v>11.1</c:v>
                </c:pt>
                <c:pt idx="49">
                  <c:v>10</c:v>
                </c:pt>
                <c:pt idx="50">
                  <c:v>9.9</c:v>
                </c:pt>
                <c:pt idx="51">
                  <c:v>8.9</c:v>
                </c:pt>
                <c:pt idx="52">
                  <c:v>7.1</c:v>
                </c:pt>
                <c:pt idx="53">
                  <c:v>6.6</c:v>
                </c:pt>
                <c:pt idx="54">
                  <c:v>6.1</c:v>
                </c:pt>
                <c:pt idx="55">
                  <c:v>5.7</c:v>
                </c:pt>
                <c:pt idx="56">
                  <c:v>6.4</c:v>
                </c:pt>
                <c:pt idx="57">
                  <c:v>5.6</c:v>
                </c:pt>
                <c:pt idx="58">
                  <c:v>5</c:v>
                </c:pt>
                <c:pt idx="59">
                  <c:v>4.4000000000000004</c:v>
                </c:pt>
                <c:pt idx="60">
                  <c:v>4.0999999999999996</c:v>
                </c:pt>
                <c:pt idx="61">
                  <c:v>4.3</c:v>
                </c:pt>
                <c:pt idx="62">
                  <c:v>3.8</c:v>
                </c:pt>
                <c:pt idx="63">
                  <c:v>4.4000000000000004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FD4-40E7-9038-9732E6BDF3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7802288"/>
        <c:axId val="1747804784"/>
      </c:lineChart>
      <c:dateAx>
        <c:axId val="1747802288"/>
        <c:scaling>
          <c:orientation val="minMax"/>
        </c:scaling>
        <c:delete val="0"/>
        <c:axPos val="b"/>
        <c:numFmt formatCode="[$-409]mmm\-yy;@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47804784"/>
        <c:crosses val="autoZero"/>
        <c:auto val="1"/>
        <c:lblOffset val="100"/>
        <c:baseTimeUnit val="months"/>
        <c:majorUnit val="7"/>
        <c:majorTimeUnit val="months"/>
      </c:dateAx>
      <c:valAx>
        <c:axId val="1747804784"/>
        <c:scaling>
          <c:orientation val="minMax"/>
          <c:max val="15"/>
          <c:min val="-3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47802288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367738407699039"/>
          <c:y val="0.12764858559346748"/>
          <c:w val="0.42519816272965877"/>
          <c:h val="0.219245261009040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32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'B1.2.2.A'!$T$4</c:f>
              <c:strCache>
                <c:ptCount val="1"/>
                <c:pt idx="0">
                  <c:v>2023e</c:v>
                </c:pt>
              </c:strCache>
            </c:strRef>
          </c:tx>
          <c:spPr>
            <a:solidFill>
              <a:srgbClr val="002345"/>
            </a:solidFill>
            <a:ln>
              <a:noFill/>
            </a:ln>
            <a:effectLst/>
          </c:spPr>
          <c:invertIfNegative val="0"/>
          <c:cat>
            <c:strRef>
              <c:f>'B1.2.2.A'!$S$5:$S$7</c:f>
              <c:strCache>
                <c:ptCount val="3"/>
                <c:pt idx="0">
                  <c:v>LICs</c:v>
                </c:pt>
                <c:pt idx="1">
                  <c:v>FCS</c:v>
                </c:pt>
                <c:pt idx="2">
                  <c:v>Non-FCS</c:v>
                </c:pt>
              </c:strCache>
            </c:strRef>
          </c:cat>
          <c:val>
            <c:numRef>
              <c:f>'B1.2.2.A'!$T$5:$T$7</c:f>
              <c:numCache>
                <c:formatCode>General</c:formatCode>
                <c:ptCount val="3"/>
                <c:pt idx="0">
                  <c:v>0.3</c:v>
                </c:pt>
                <c:pt idx="1">
                  <c:v>0.3</c:v>
                </c:pt>
                <c:pt idx="2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2E-427F-962B-2151119D1497}"/>
            </c:ext>
          </c:extLst>
        </c:ser>
        <c:ser>
          <c:idx val="1"/>
          <c:order val="1"/>
          <c:tx>
            <c:strRef>
              <c:f>'B1.2.2.A'!$U$4</c:f>
              <c:strCache>
                <c:ptCount val="1"/>
                <c:pt idx="0">
                  <c:v>2024f</c:v>
                </c:pt>
              </c:strCache>
            </c:strRef>
          </c:tx>
          <c:spPr>
            <a:solidFill>
              <a:srgbClr val="EB1C2D"/>
            </a:solidFill>
            <a:ln>
              <a:noFill/>
            </a:ln>
            <a:effectLst/>
          </c:spPr>
          <c:invertIfNegative val="0"/>
          <c:cat>
            <c:strRef>
              <c:f>'B1.2.2.A'!$S$5:$S$7</c:f>
              <c:strCache>
                <c:ptCount val="3"/>
                <c:pt idx="0">
                  <c:v>LICs</c:v>
                </c:pt>
                <c:pt idx="1">
                  <c:v>FCS</c:v>
                </c:pt>
                <c:pt idx="2">
                  <c:v>Non-FCS</c:v>
                </c:pt>
              </c:strCache>
            </c:strRef>
          </c:cat>
          <c:val>
            <c:numRef>
              <c:f>'B1.2.2.A'!$U$5:$U$7</c:f>
              <c:numCache>
                <c:formatCode>General</c:formatCode>
                <c:ptCount val="3"/>
                <c:pt idx="0">
                  <c:v>-0.5</c:v>
                </c:pt>
                <c:pt idx="1">
                  <c:v>-0.6</c:v>
                </c:pt>
                <c:pt idx="2">
                  <c:v>-0.2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2E-427F-962B-2151119D1497}"/>
            </c:ext>
          </c:extLst>
        </c:ser>
        <c:ser>
          <c:idx val="2"/>
          <c:order val="2"/>
          <c:tx>
            <c:strRef>
              <c:f>'B1.2.2.A'!$V$4</c:f>
              <c:strCache>
                <c:ptCount val="1"/>
                <c:pt idx="0">
                  <c:v>2025f</c:v>
                </c:pt>
              </c:strCache>
            </c:strRef>
          </c:tx>
          <c:spPr>
            <a:solidFill>
              <a:srgbClr val="F78D28"/>
            </a:solidFill>
            <a:ln>
              <a:noFill/>
            </a:ln>
            <a:effectLst/>
          </c:spPr>
          <c:invertIfNegative val="0"/>
          <c:cat>
            <c:strRef>
              <c:f>'B1.2.2.A'!$S$5:$S$7</c:f>
              <c:strCache>
                <c:ptCount val="3"/>
                <c:pt idx="0">
                  <c:v>LICs</c:v>
                </c:pt>
                <c:pt idx="1">
                  <c:v>FCS</c:v>
                </c:pt>
                <c:pt idx="2">
                  <c:v>Non-FCS</c:v>
                </c:pt>
              </c:strCache>
            </c:strRef>
          </c:cat>
          <c:val>
            <c:numRef>
              <c:f>'B1.2.2.A'!$V$5:$V$7</c:f>
              <c:numCache>
                <c:formatCode>General</c:formatCode>
                <c:ptCount val="3"/>
                <c:pt idx="0">
                  <c:v>-0.3</c:v>
                </c:pt>
                <c:pt idx="1">
                  <c:v>-0.4</c:v>
                </c:pt>
                <c:pt idx="2">
                  <c:v>-0.1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2E-427F-962B-2151119D1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3"/>
        <c:axId val="791134384"/>
        <c:axId val="746223407"/>
      </c:barChart>
      <c:catAx>
        <c:axId val="791134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46223407"/>
        <c:crosses val="autoZero"/>
        <c:auto val="1"/>
        <c:lblAlgn val="ctr"/>
        <c:lblOffset val="100"/>
        <c:noMultiLvlLbl val="0"/>
      </c:catAx>
      <c:valAx>
        <c:axId val="746223407"/>
        <c:scaling>
          <c:orientation val="minMax"/>
          <c:min val="-0.60000000000000009"/>
        </c:scaling>
        <c:delete val="0"/>
        <c:axPos val="l"/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1134384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1427522815072187"/>
          <c:y val="4.8433530260175481E-2"/>
          <c:w val="0.56995038809210341"/>
          <c:h val="7.7107001578710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11162607126992"/>
          <c:y val="0.11930971128608923"/>
          <c:w val="0.86477423676853038"/>
          <c:h val="0.66861417322834649"/>
        </c:manualLayout>
      </c:layout>
      <c:lineChart>
        <c:grouping val="standard"/>
        <c:varyColors val="0"/>
        <c:ser>
          <c:idx val="0"/>
          <c:order val="0"/>
          <c:tx>
            <c:strRef>
              <c:f>'B1.2.2.B'!$T$5</c:f>
              <c:strCache>
                <c:ptCount val="1"/>
                <c:pt idx="0">
                  <c:v>LICs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dPt>
            <c:idx val="8"/>
            <c:marker>
              <c:symbol val="none"/>
            </c:marker>
            <c:bubble3D val="0"/>
            <c:spPr>
              <a:ln w="76200" cap="rnd">
                <a:solidFill>
                  <a:srgbClr val="002345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0EDE-4CC9-8770-45CDB63895B6}"/>
              </c:ext>
            </c:extLst>
          </c:dPt>
          <c:dPt>
            <c:idx val="9"/>
            <c:marker>
              <c:symbol val="none"/>
            </c:marker>
            <c:bubble3D val="0"/>
            <c:spPr>
              <a:ln w="76200" cap="rnd">
                <a:solidFill>
                  <a:srgbClr val="002345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0EDE-4CC9-8770-45CDB63895B6}"/>
              </c:ext>
            </c:extLst>
          </c:dPt>
          <c:dPt>
            <c:idx val="10"/>
            <c:marker>
              <c:symbol val="none"/>
            </c:marker>
            <c:bubble3D val="0"/>
            <c:spPr>
              <a:ln w="76200" cap="rnd">
                <a:solidFill>
                  <a:srgbClr val="002345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0EDE-4CC9-8770-45CDB63895B6}"/>
              </c:ext>
            </c:extLst>
          </c:dPt>
          <c:cat>
            <c:strRef>
              <c:f>'B1.2.2.B'!$S$6:$S$16</c:f>
              <c:strCache>
                <c:ptCount val="11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2023e</c:v>
                </c:pt>
                <c:pt idx="8">
                  <c:v>2024f</c:v>
                </c:pt>
                <c:pt idx="9">
                  <c:v>2025f</c:v>
                </c:pt>
                <c:pt idx="10">
                  <c:v>2026f</c:v>
                </c:pt>
              </c:strCache>
            </c:strRef>
          </c:cat>
          <c:val>
            <c:numRef>
              <c:f>'B1.2.2.B'!$T$6:$T$16</c:f>
              <c:numCache>
                <c:formatCode>General</c:formatCode>
                <c:ptCount val="11"/>
                <c:pt idx="0">
                  <c:v>95.6</c:v>
                </c:pt>
                <c:pt idx="1">
                  <c:v>96.8</c:v>
                </c:pt>
                <c:pt idx="2">
                  <c:v>98.6</c:v>
                </c:pt>
                <c:pt idx="3">
                  <c:v>100</c:v>
                </c:pt>
                <c:pt idx="4">
                  <c:v>98.6</c:v>
                </c:pt>
                <c:pt idx="5">
                  <c:v>99.9</c:v>
                </c:pt>
                <c:pt idx="6">
                  <c:v>102.1</c:v>
                </c:pt>
                <c:pt idx="7">
                  <c:v>103.1</c:v>
                </c:pt>
                <c:pt idx="8">
                  <c:v>105.4</c:v>
                </c:pt>
                <c:pt idx="9">
                  <c:v>108</c:v>
                </c:pt>
                <c:pt idx="10">
                  <c:v>111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EDE-4CC9-8770-45CDB63895B6}"/>
            </c:ext>
          </c:extLst>
        </c:ser>
        <c:ser>
          <c:idx val="1"/>
          <c:order val="1"/>
          <c:tx>
            <c:strRef>
              <c:f>'B1.2.2.B'!$U$5</c:f>
              <c:strCache>
                <c:ptCount val="1"/>
                <c:pt idx="0">
                  <c:v>FCS (excl. COD &amp; ETH)</c:v>
                </c:pt>
              </c:strCache>
            </c:strRef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dPt>
            <c:idx val="8"/>
            <c:marker>
              <c:symbol val="none"/>
            </c:marker>
            <c:bubble3D val="0"/>
            <c:spPr>
              <a:ln w="76200" cap="rnd">
                <a:solidFill>
                  <a:srgbClr val="EB1C2D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0EDE-4CC9-8770-45CDB63895B6}"/>
              </c:ext>
            </c:extLst>
          </c:dPt>
          <c:dPt>
            <c:idx val="9"/>
            <c:marker>
              <c:symbol val="none"/>
            </c:marker>
            <c:bubble3D val="0"/>
            <c:spPr>
              <a:ln w="76200" cap="rnd">
                <a:solidFill>
                  <a:srgbClr val="EB1C2D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0EDE-4CC9-8770-45CDB63895B6}"/>
              </c:ext>
            </c:extLst>
          </c:dPt>
          <c:dPt>
            <c:idx val="10"/>
            <c:marker>
              <c:symbol val="none"/>
            </c:marker>
            <c:bubble3D val="0"/>
            <c:spPr>
              <a:ln w="76200" cap="rnd">
                <a:solidFill>
                  <a:srgbClr val="EB1C2D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C-0EDE-4CC9-8770-45CDB63895B6}"/>
              </c:ext>
            </c:extLst>
          </c:dPt>
          <c:cat>
            <c:strRef>
              <c:f>'B1.2.2.B'!$S$6:$S$16</c:f>
              <c:strCache>
                <c:ptCount val="11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2023e</c:v>
                </c:pt>
                <c:pt idx="8">
                  <c:v>2024f</c:v>
                </c:pt>
                <c:pt idx="9">
                  <c:v>2025f</c:v>
                </c:pt>
                <c:pt idx="10">
                  <c:v>2026f</c:v>
                </c:pt>
              </c:strCache>
            </c:strRef>
          </c:cat>
          <c:val>
            <c:numRef>
              <c:f>'B1.2.2.B'!$U$6:$U$16</c:f>
              <c:numCache>
                <c:formatCode>General</c:formatCode>
                <c:ptCount val="11"/>
                <c:pt idx="0">
                  <c:v>102.5</c:v>
                </c:pt>
                <c:pt idx="1">
                  <c:v>101.6</c:v>
                </c:pt>
                <c:pt idx="2">
                  <c:v>100.9</c:v>
                </c:pt>
                <c:pt idx="3">
                  <c:v>100</c:v>
                </c:pt>
                <c:pt idx="4">
                  <c:v>96.2</c:v>
                </c:pt>
                <c:pt idx="5">
                  <c:v>94.5</c:v>
                </c:pt>
                <c:pt idx="6">
                  <c:v>94.2</c:v>
                </c:pt>
                <c:pt idx="7">
                  <c:v>90.2</c:v>
                </c:pt>
                <c:pt idx="8">
                  <c:v>89.7</c:v>
                </c:pt>
                <c:pt idx="9">
                  <c:v>89.8</c:v>
                </c:pt>
                <c:pt idx="10">
                  <c:v>90.4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0EDE-4CC9-8770-45CDB63895B6}"/>
            </c:ext>
          </c:extLst>
        </c:ser>
        <c:ser>
          <c:idx val="2"/>
          <c:order val="2"/>
          <c:tx>
            <c:strRef>
              <c:f>'B1.2.2.B'!$V$5</c:f>
              <c:strCache>
                <c:ptCount val="1"/>
                <c:pt idx="0">
                  <c:v>Non-FCS</c:v>
                </c:pt>
              </c:strCache>
            </c:strRef>
          </c:tx>
          <c:spPr>
            <a:ln w="76200" cap="rnd">
              <a:solidFill>
                <a:srgbClr val="F78D28"/>
              </a:solidFill>
              <a:prstDash val="solid"/>
              <a:round/>
            </a:ln>
            <a:effectLst/>
          </c:spPr>
          <c:marker>
            <c:symbol val="none"/>
          </c:marker>
          <c:dPt>
            <c:idx val="8"/>
            <c:marker>
              <c:symbol val="none"/>
            </c:marker>
            <c:bubble3D val="0"/>
            <c:spPr>
              <a:ln w="76200" cap="rnd">
                <a:solidFill>
                  <a:srgbClr val="F78D28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0EDE-4CC9-8770-45CDB63895B6}"/>
              </c:ext>
            </c:extLst>
          </c:dPt>
          <c:dPt>
            <c:idx val="9"/>
            <c:marker>
              <c:symbol val="none"/>
            </c:marker>
            <c:bubble3D val="0"/>
            <c:spPr>
              <a:ln w="76200" cap="rnd">
                <a:solidFill>
                  <a:srgbClr val="F78D28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1-0EDE-4CC9-8770-45CDB63895B6}"/>
              </c:ext>
            </c:extLst>
          </c:dPt>
          <c:dPt>
            <c:idx val="10"/>
            <c:marker>
              <c:symbol val="none"/>
            </c:marker>
            <c:bubble3D val="0"/>
            <c:spPr>
              <a:ln w="76200" cap="rnd">
                <a:solidFill>
                  <a:srgbClr val="F78D28"/>
                </a:solidFill>
                <a:prstDash val="sysDot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3-0EDE-4CC9-8770-45CDB63895B6}"/>
              </c:ext>
            </c:extLst>
          </c:dPt>
          <c:cat>
            <c:strRef>
              <c:f>'B1.2.2.B'!$S$6:$S$16</c:f>
              <c:strCache>
                <c:ptCount val="11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2023e</c:v>
                </c:pt>
                <c:pt idx="8">
                  <c:v>2024f</c:v>
                </c:pt>
                <c:pt idx="9">
                  <c:v>2025f</c:v>
                </c:pt>
                <c:pt idx="10">
                  <c:v>2026f</c:v>
                </c:pt>
              </c:strCache>
            </c:strRef>
          </c:cat>
          <c:val>
            <c:numRef>
              <c:f>'B1.2.2.B'!$V$6:$V$16</c:f>
              <c:numCache>
                <c:formatCode>General</c:formatCode>
                <c:ptCount val="11"/>
                <c:pt idx="0">
                  <c:v>94</c:v>
                </c:pt>
                <c:pt idx="1">
                  <c:v>95.3</c:v>
                </c:pt>
                <c:pt idx="2">
                  <c:v>97.9</c:v>
                </c:pt>
                <c:pt idx="3">
                  <c:v>100</c:v>
                </c:pt>
                <c:pt idx="4">
                  <c:v>97.7</c:v>
                </c:pt>
                <c:pt idx="5">
                  <c:v>99.9</c:v>
                </c:pt>
                <c:pt idx="6">
                  <c:v>102</c:v>
                </c:pt>
                <c:pt idx="7">
                  <c:v>104.7</c:v>
                </c:pt>
                <c:pt idx="8">
                  <c:v>107.9</c:v>
                </c:pt>
                <c:pt idx="9">
                  <c:v>111.6</c:v>
                </c:pt>
                <c:pt idx="10">
                  <c:v>115.7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0EDE-4CC9-8770-45CDB63895B6}"/>
            </c:ext>
          </c:extLst>
        </c:ser>
        <c:ser>
          <c:idx val="3"/>
          <c:order val="3"/>
          <c:tx>
            <c:strRef>
              <c:f>'B1.2.2.B'!$W$5</c:f>
              <c:strCache>
                <c:ptCount val="1"/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'B1.2.2.B'!$S$6:$S$16</c:f>
              <c:strCache>
                <c:ptCount val="11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2023e</c:v>
                </c:pt>
                <c:pt idx="8">
                  <c:v>2024f</c:v>
                </c:pt>
                <c:pt idx="9">
                  <c:v>2025f</c:v>
                </c:pt>
                <c:pt idx="10">
                  <c:v>2026f</c:v>
                </c:pt>
              </c:strCache>
            </c:strRef>
          </c:cat>
          <c:val>
            <c:numRef>
              <c:f>'B1.2.2.B'!$W$6:$W$16</c:f>
              <c:numCache>
                <c:formatCode>General</c:formatCode>
                <c:ptCount val="1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C-0EDE-4CC9-8770-45CDB63895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14296255"/>
        <c:axId val="469719616"/>
        <c:extLst/>
      </c:lineChart>
      <c:catAx>
        <c:axId val="614296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69719616"/>
        <c:crosses val="autoZero"/>
        <c:auto val="1"/>
        <c:lblAlgn val="ctr"/>
        <c:lblOffset val="100"/>
        <c:noMultiLvlLbl val="0"/>
      </c:catAx>
      <c:valAx>
        <c:axId val="469719616"/>
        <c:scaling>
          <c:orientation val="minMax"/>
          <c:max val="115"/>
          <c:min val="85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14296255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0120844269466316"/>
          <c:y val="0.11904316127150773"/>
          <c:w val="0.66998709536307965"/>
          <c:h val="0.208263342082239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780074365704299E-2"/>
          <c:y val="0.16345815106445027"/>
          <c:w val="0.89794214785651794"/>
          <c:h val="0.54775182268883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'B1.2.2.C'!$S$7</c:f>
              <c:strCache>
                <c:ptCount val="1"/>
                <c:pt idx="0">
                  <c:v>Interest payments</c:v>
                </c:pt>
              </c:strCache>
            </c:strRef>
          </c:tx>
          <c:spPr>
            <a:solidFill>
              <a:srgbClr val="EB1C2D"/>
            </a:solidFill>
            <a:ln>
              <a:noFill/>
            </a:ln>
            <a:effectLst/>
          </c:spPr>
          <c:invertIfNegative val="0"/>
          <c:cat>
            <c:multiLvlStrRef>
              <c:f>'B1.2.2.C'!$T$4:$AN$5</c:f>
              <c:multiLvlStrCache>
                <c:ptCount val="21"/>
                <c:lvl>
                  <c:pt idx="0">
                    <c:v>2020</c:v>
                  </c:pt>
                  <c:pt idx="1">
                    <c:v>2021</c:v>
                  </c:pt>
                  <c:pt idx="2">
                    <c:v>2022</c:v>
                  </c:pt>
                  <c:pt idx="3">
                    <c:v>2023e</c:v>
                  </c:pt>
                  <c:pt idx="4">
                    <c:v>2024f</c:v>
                  </c:pt>
                  <c:pt idx="5">
                    <c:v>2025f</c:v>
                  </c:pt>
                  <c:pt idx="6">
                    <c:v>2026f</c:v>
                  </c:pt>
                  <c:pt idx="7">
                    <c:v>2020</c:v>
                  </c:pt>
                  <c:pt idx="8">
                    <c:v>2021</c:v>
                  </c:pt>
                  <c:pt idx="9">
                    <c:v>2022</c:v>
                  </c:pt>
                  <c:pt idx="10">
                    <c:v>2023e</c:v>
                  </c:pt>
                  <c:pt idx="11">
                    <c:v>2024f</c:v>
                  </c:pt>
                  <c:pt idx="12">
                    <c:v>2025f</c:v>
                  </c:pt>
                  <c:pt idx="13">
                    <c:v>2026f</c:v>
                  </c:pt>
                  <c:pt idx="14">
                    <c:v>2020</c:v>
                  </c:pt>
                  <c:pt idx="15">
                    <c:v>2021</c:v>
                  </c:pt>
                  <c:pt idx="16">
                    <c:v>2022</c:v>
                  </c:pt>
                  <c:pt idx="17">
                    <c:v>2023e</c:v>
                  </c:pt>
                  <c:pt idx="18">
                    <c:v>2024f</c:v>
                  </c:pt>
                  <c:pt idx="19">
                    <c:v>2025f</c:v>
                  </c:pt>
                  <c:pt idx="20">
                    <c:v>2026f</c:v>
                  </c:pt>
                </c:lvl>
                <c:lvl>
                  <c:pt idx="0">
                    <c:v>LICs</c:v>
                  </c:pt>
                  <c:pt idx="7">
                    <c:v>FCS</c:v>
                  </c:pt>
                  <c:pt idx="14">
                    <c:v>Non-FCS</c:v>
                  </c:pt>
                </c:lvl>
              </c:multiLvlStrCache>
            </c:multiLvlStrRef>
          </c:cat>
          <c:val>
            <c:numRef>
              <c:f>'B1.2.2.C'!$T$7:$AN$7</c:f>
              <c:numCache>
                <c:formatCode>General</c:formatCode>
                <c:ptCount val="21"/>
                <c:pt idx="0">
                  <c:v>-1.5</c:v>
                </c:pt>
                <c:pt idx="1">
                  <c:v>-1.5</c:v>
                </c:pt>
                <c:pt idx="2">
                  <c:v>-1.6</c:v>
                </c:pt>
                <c:pt idx="3">
                  <c:v>-1.8</c:v>
                </c:pt>
                <c:pt idx="4">
                  <c:v>-2</c:v>
                </c:pt>
                <c:pt idx="5">
                  <c:v>-2</c:v>
                </c:pt>
                <c:pt idx="6">
                  <c:v>-2</c:v>
                </c:pt>
                <c:pt idx="7">
                  <c:v>-1.1000000000000001</c:v>
                </c:pt>
                <c:pt idx="8">
                  <c:v>-1.1000000000000001</c:v>
                </c:pt>
                <c:pt idx="9">
                  <c:v>-1.1000000000000001</c:v>
                </c:pt>
                <c:pt idx="10">
                  <c:v>-1.3</c:v>
                </c:pt>
                <c:pt idx="11">
                  <c:v>-1.5</c:v>
                </c:pt>
                <c:pt idx="12">
                  <c:v>-1.5</c:v>
                </c:pt>
                <c:pt idx="13">
                  <c:v>-1.3</c:v>
                </c:pt>
                <c:pt idx="14">
                  <c:v>-2.2000000000000002</c:v>
                </c:pt>
                <c:pt idx="15">
                  <c:v>-2.2999999999999998</c:v>
                </c:pt>
                <c:pt idx="16">
                  <c:v>-2.4</c:v>
                </c:pt>
                <c:pt idx="17">
                  <c:v>-2.5</c:v>
                </c:pt>
                <c:pt idx="18">
                  <c:v>-3</c:v>
                </c:pt>
                <c:pt idx="19">
                  <c:v>-3.1</c:v>
                </c:pt>
                <c:pt idx="20">
                  <c:v>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A3-425E-A358-06EE9CBC35DA}"/>
            </c:ext>
          </c:extLst>
        </c:ser>
        <c:ser>
          <c:idx val="1"/>
          <c:order val="1"/>
          <c:tx>
            <c:strRef>
              <c:f>'B1.2.2.C'!$S$6</c:f>
              <c:strCache>
                <c:ptCount val="1"/>
                <c:pt idx="0">
                  <c:v>Primary balance</c:v>
                </c:pt>
              </c:strCache>
            </c:strRef>
          </c:tx>
          <c:spPr>
            <a:solidFill>
              <a:srgbClr val="002345"/>
            </a:solidFill>
            <a:ln>
              <a:noFill/>
            </a:ln>
            <a:effectLst/>
          </c:spPr>
          <c:invertIfNegative val="0"/>
          <c:cat>
            <c:multiLvlStrRef>
              <c:f>'B1.2.2.C'!$T$4:$AN$5</c:f>
              <c:multiLvlStrCache>
                <c:ptCount val="21"/>
                <c:lvl>
                  <c:pt idx="0">
                    <c:v>2020</c:v>
                  </c:pt>
                  <c:pt idx="1">
                    <c:v>2021</c:v>
                  </c:pt>
                  <c:pt idx="2">
                    <c:v>2022</c:v>
                  </c:pt>
                  <c:pt idx="3">
                    <c:v>2023e</c:v>
                  </c:pt>
                  <c:pt idx="4">
                    <c:v>2024f</c:v>
                  </c:pt>
                  <c:pt idx="5">
                    <c:v>2025f</c:v>
                  </c:pt>
                  <c:pt idx="6">
                    <c:v>2026f</c:v>
                  </c:pt>
                  <c:pt idx="7">
                    <c:v>2020</c:v>
                  </c:pt>
                  <c:pt idx="8">
                    <c:v>2021</c:v>
                  </c:pt>
                  <c:pt idx="9">
                    <c:v>2022</c:v>
                  </c:pt>
                  <c:pt idx="10">
                    <c:v>2023e</c:v>
                  </c:pt>
                  <c:pt idx="11">
                    <c:v>2024f</c:v>
                  </c:pt>
                  <c:pt idx="12">
                    <c:v>2025f</c:v>
                  </c:pt>
                  <c:pt idx="13">
                    <c:v>2026f</c:v>
                  </c:pt>
                  <c:pt idx="14">
                    <c:v>2020</c:v>
                  </c:pt>
                  <c:pt idx="15">
                    <c:v>2021</c:v>
                  </c:pt>
                  <c:pt idx="16">
                    <c:v>2022</c:v>
                  </c:pt>
                  <c:pt idx="17">
                    <c:v>2023e</c:v>
                  </c:pt>
                  <c:pt idx="18">
                    <c:v>2024f</c:v>
                  </c:pt>
                  <c:pt idx="19">
                    <c:v>2025f</c:v>
                  </c:pt>
                  <c:pt idx="20">
                    <c:v>2026f</c:v>
                  </c:pt>
                </c:lvl>
                <c:lvl>
                  <c:pt idx="0">
                    <c:v>LICs</c:v>
                  </c:pt>
                  <c:pt idx="7">
                    <c:v>FCS</c:v>
                  </c:pt>
                  <c:pt idx="14">
                    <c:v>Non-FCS</c:v>
                  </c:pt>
                </c:lvl>
              </c:multiLvlStrCache>
            </c:multiLvlStrRef>
          </c:cat>
          <c:val>
            <c:numRef>
              <c:f>'B1.2.2.C'!$T$6:$AN$6</c:f>
              <c:numCache>
                <c:formatCode>General</c:formatCode>
                <c:ptCount val="21"/>
                <c:pt idx="0">
                  <c:v>-3.4</c:v>
                </c:pt>
                <c:pt idx="1">
                  <c:v>-3.1</c:v>
                </c:pt>
                <c:pt idx="2">
                  <c:v>-3.3</c:v>
                </c:pt>
                <c:pt idx="3">
                  <c:v>-2.4</c:v>
                </c:pt>
                <c:pt idx="4">
                  <c:v>-1.4</c:v>
                </c:pt>
                <c:pt idx="5">
                  <c:v>-0.7</c:v>
                </c:pt>
                <c:pt idx="6">
                  <c:v>-0.4</c:v>
                </c:pt>
                <c:pt idx="7">
                  <c:v>-3.1</c:v>
                </c:pt>
                <c:pt idx="8">
                  <c:v>-3</c:v>
                </c:pt>
                <c:pt idx="9">
                  <c:v>-2.5</c:v>
                </c:pt>
                <c:pt idx="10">
                  <c:v>-2</c:v>
                </c:pt>
                <c:pt idx="11">
                  <c:v>-1.1000000000000001</c:v>
                </c:pt>
                <c:pt idx="12">
                  <c:v>-0.6</c:v>
                </c:pt>
                <c:pt idx="13">
                  <c:v>-0.3</c:v>
                </c:pt>
                <c:pt idx="14">
                  <c:v>-3.9</c:v>
                </c:pt>
                <c:pt idx="15">
                  <c:v>-3.4</c:v>
                </c:pt>
                <c:pt idx="16">
                  <c:v>-4.5999999999999996</c:v>
                </c:pt>
                <c:pt idx="17">
                  <c:v>-3.3</c:v>
                </c:pt>
                <c:pt idx="18">
                  <c:v>-1.8</c:v>
                </c:pt>
                <c:pt idx="19">
                  <c:v>-0.9</c:v>
                </c:pt>
                <c:pt idx="20">
                  <c:v>-0.5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A3-425E-A358-06EE9CBC3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208829263"/>
        <c:axId val="962520527"/>
      </c:barChart>
      <c:catAx>
        <c:axId val="1208829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2520527"/>
        <c:crosses val="autoZero"/>
        <c:auto val="1"/>
        <c:lblAlgn val="ctr"/>
        <c:lblOffset val="100"/>
        <c:tickLblSkip val="1"/>
        <c:noMultiLvlLbl val="0"/>
      </c:catAx>
      <c:valAx>
        <c:axId val="962520527"/>
        <c:scaling>
          <c:orientation val="minMax"/>
          <c:min val="-8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8829263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3612062554680662"/>
          <c:y val="1.6428842228054828E-2"/>
          <c:w val="0.46331529114146319"/>
          <c:h val="0.121719014289880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14</xdr:col>
      <xdr:colOff>571500</xdr:colOff>
      <xdr:row>30</xdr:row>
      <xdr:rowOff>149679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EB10151-AEF5-4440-8D12-09DD2C50CD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0.52754</cdr:x>
      <cdr:y>0.08848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E62D7C1-A6D6-2FFF-D2E8-10A7FCD06076}"/>
            </a:ext>
          </a:extLst>
        </cdr:cNvPr>
        <cdr:cNvSpPr txBox="1"/>
      </cdr:nvSpPr>
      <cdr:spPr>
        <a:xfrm xmlns:a="http://schemas.openxmlformats.org/drawingml/2006/main">
          <a:off x="0" y="0"/>
          <a:ext cx="4876028" cy="6028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Index, 2019 = 100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14</xdr:col>
      <xdr:colOff>571500</xdr:colOff>
      <xdr:row>30</xdr:row>
      <xdr:rowOff>149679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2AB924D-469B-423A-AF90-552C9EEA99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0.42778</cdr:x>
      <cdr:y>0.0886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4B9BDD6-0029-7A9E-2DC3-3521FBB73CDC}"/>
            </a:ext>
          </a:extLst>
        </cdr:cNvPr>
        <cdr:cNvSpPr txBox="1"/>
      </cdr:nvSpPr>
      <cdr:spPr>
        <a:xfrm xmlns:a="http://schemas.openxmlformats.org/drawingml/2006/main">
          <a:off x="0" y="0"/>
          <a:ext cx="3956280" cy="613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 of GDP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0.41777</cdr:x>
      <cdr:y>0.08774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03D1C31-D6BD-19A3-73C1-F68ECF37FCAF}"/>
            </a:ext>
          </a:extLst>
        </cdr:cNvPr>
        <cdr:cNvSpPr txBox="1"/>
      </cdr:nvSpPr>
      <cdr:spPr>
        <a:xfrm xmlns:a="http://schemas.openxmlformats.org/drawingml/2006/main">
          <a:off x="0" y="0"/>
          <a:ext cx="3862894" cy="6072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Number of events</a:t>
          </a:r>
        </a:p>
        <a:p xmlns:a="http://schemas.openxmlformats.org/drawingml/2006/main">
          <a:endParaRPr lang="en-US" sz="3200">
            <a:latin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333374</xdr:rowOff>
    </xdr:from>
    <xdr:to>
      <xdr:col>14</xdr:col>
      <xdr:colOff>571500</xdr:colOff>
      <xdr:row>30</xdr:row>
      <xdr:rowOff>142874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535E1E1-C474-426F-9A8E-DB32AFBB4A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0.22201</cdr:x>
      <cdr:y>0.08079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523F217-89FC-2593-D33A-5E7865DD5EB8}"/>
            </a:ext>
          </a:extLst>
        </cdr:cNvPr>
        <cdr:cNvSpPr txBox="1"/>
      </cdr:nvSpPr>
      <cdr:spPr>
        <a:xfrm xmlns:a="http://schemas.openxmlformats.org/drawingml/2006/main">
          <a:off x="0" y="0"/>
          <a:ext cx="2028259" cy="5591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Millions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14</xdr:col>
      <xdr:colOff>571500</xdr:colOff>
      <xdr:row>30</xdr:row>
      <xdr:rowOff>149679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969BE48-6468-48E2-A96D-745ED93ED4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0.09969</cdr:x>
      <cdr:y>0.13333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C1544100-7FD7-4381-B80C-0A699C1F20A2}"/>
            </a:ext>
          </a:extLst>
        </cdr:cNvPr>
        <cdr:cNvSpPr txBox="1"/>
      </cdr:nvSpPr>
      <cdr:spPr>
        <a:xfrm xmlns:a="http://schemas.openxmlformats.org/drawingml/2006/main">
          <a:off x="0" y="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  <a:cs typeface="Arial" panose="020B0604020202020204" pitchFamily="34" charset="0"/>
            </a:rPr>
            <a:t>Percent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14</xdr:col>
      <xdr:colOff>571500</xdr:colOff>
      <xdr:row>30</xdr:row>
      <xdr:rowOff>149679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D66CC34-7096-4315-8A51-E1ECCA47B0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0.4375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EC51478-52B1-0A9F-CEAB-DDBCB7A1C734}"/>
            </a:ext>
          </a:extLst>
        </cdr:cNvPr>
        <cdr:cNvSpPr txBox="1"/>
      </cdr:nvSpPr>
      <cdr:spPr>
        <a:xfrm xmlns:a="http://schemas.openxmlformats.org/drawingml/2006/main">
          <a:off x="50474" y="50338"/>
          <a:ext cx="3950025" cy="12583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Percentage points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14</xdr:col>
      <xdr:colOff>571500</xdr:colOff>
      <xdr:row>30</xdr:row>
      <xdr:rowOff>149679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0BA398-ADED-4A16-89DF-EDB90A7374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AABB96-11A5-4C08-9BD1-92DB07AF6A85}">
  <sheetPr codeName="Sheet1">
    <tabColor rgb="FFFF0000"/>
  </sheetPr>
  <dimension ref="A1:A9"/>
  <sheetViews>
    <sheetView tabSelected="1" zoomScale="70" zoomScaleNormal="70" workbookViewId="0"/>
  </sheetViews>
  <sheetFormatPr defaultColWidth="9.140625" defaultRowHeight="18" x14ac:dyDescent="0.25"/>
  <cols>
    <col min="1" max="16384" width="9.140625" style="1"/>
  </cols>
  <sheetData>
    <row r="1" spans="1:1" x14ac:dyDescent="0.25">
      <c r="A1" s="2" t="s">
        <v>0</v>
      </c>
    </row>
    <row r="2" spans="1:1" x14ac:dyDescent="0.25">
      <c r="A2" s="5" t="str">
        <f>'B1.2.1.A'!A1</f>
        <v>Figure B1.2.1.A. Violent events</v>
      </c>
    </row>
    <row r="3" spans="1:1" x14ac:dyDescent="0.25">
      <c r="A3" s="5" t="str">
        <f>'B1.2.1.B'!A1</f>
        <v xml:space="preserve">Figure B1.2.1.B. Displacement of people </v>
      </c>
    </row>
    <row r="4" spans="1:1" x14ac:dyDescent="0.25">
      <c r="A4" s="5" t="str">
        <f>'B1.2.1.C'!A1</f>
        <v xml:space="preserve">Figure B1.2.1.C. Consumer price inflation </v>
      </c>
    </row>
    <row r="6" spans="1:1" x14ac:dyDescent="0.25">
      <c r="A6" s="2" t="s">
        <v>18</v>
      </c>
    </row>
    <row r="7" spans="1:1" x14ac:dyDescent="0.25">
      <c r="A7" s="5" t="str">
        <f>'B1.2.2.A'!A1</f>
        <v xml:space="preserve">Figure B1.2.2.A. Growth forecast revisions for LICs since January 2024  </v>
      </c>
    </row>
    <row r="8" spans="1:1" x14ac:dyDescent="0.25">
      <c r="A8" s="5" t="str">
        <f>'B1.2.2.B'!A1</f>
        <v>Figure B1.2.2.B. GDP per capita in LICs</v>
      </c>
    </row>
    <row r="9" spans="1:1" x14ac:dyDescent="0.25">
      <c r="A9" s="5" t="str">
        <f>'B1.2.2.C'!A1</f>
        <v>Figure B1.2.2.C. Fiscal balance in LICs</v>
      </c>
    </row>
  </sheetData>
  <hyperlinks>
    <hyperlink ref="A2" location="B1.2.1.A!A1" display="B1.2.1.A!A1" xr:uid="{A9222B7E-771B-4B87-8F91-4F928722C220}"/>
    <hyperlink ref="A3" location="B1.2.1.B!A1" display="B1.2.1.B!A1" xr:uid="{FD6EEAEE-0383-408F-891A-34CFB73BD0DC}"/>
    <hyperlink ref="A4" location="B1.2.1.C!A1" display="B1.2.1.C!A1" xr:uid="{097129F8-CD57-4DEA-B227-E33CCECF53F0}"/>
    <hyperlink ref="A7" location="B1.2.2.A!A1" display="B1.2.2.A!A1" xr:uid="{C6607114-ADF5-4A01-81AD-94EF91D0C10F}"/>
    <hyperlink ref="A8" location="B1.2.2.B!A1" display="B1.2.2.B!A1" xr:uid="{D97A578C-0220-47E1-90FE-3DFFC90A8E95}"/>
    <hyperlink ref="A9" location="B1.2.2.C!A1" display="B1.2.2.C!A1" xr:uid="{68236BBC-4505-4A6C-9397-83A24C0288FD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D6C42-9BEB-4062-AE2C-9FBCBE0975AE}">
  <sheetPr codeName="Sheet2"/>
  <dimension ref="A1:CO35"/>
  <sheetViews>
    <sheetView zoomScale="70" zoomScaleNormal="70" workbookViewId="0"/>
  </sheetViews>
  <sheetFormatPr defaultColWidth="9.140625" defaultRowHeight="18" x14ac:dyDescent="0.25"/>
  <cols>
    <col min="1" max="19" width="9.140625" style="1"/>
    <col min="20" max="20" width="9.7109375" style="1" bestFit="1" customWidth="1"/>
    <col min="21" max="21" width="9.5703125" style="1" bestFit="1" customWidth="1"/>
    <col min="22" max="22" width="10.140625" style="1" bestFit="1" customWidth="1"/>
    <col min="23" max="23" width="9.5703125" style="1" bestFit="1" customWidth="1"/>
    <col min="24" max="24" width="9.28515625" style="1" bestFit="1" customWidth="1"/>
    <col min="25" max="25" width="10.140625" style="1" bestFit="1" customWidth="1"/>
    <col min="26" max="26" width="10.28515625" style="1" bestFit="1" customWidth="1"/>
    <col min="27" max="27" width="9.5703125" style="1" bestFit="1" customWidth="1"/>
    <col min="28" max="28" width="10" style="1" bestFit="1" customWidth="1"/>
    <col min="29" max="29" width="10.28515625" style="1" bestFit="1" customWidth="1"/>
    <col min="30" max="30" width="9.5703125" style="1" bestFit="1" customWidth="1"/>
    <col min="31" max="31" width="10.140625" style="1" bestFit="1" customWidth="1"/>
    <col min="32" max="32" width="9.7109375" style="1" bestFit="1" customWidth="1"/>
    <col min="33" max="33" width="9.5703125" style="1" bestFit="1" customWidth="1"/>
    <col min="34" max="34" width="10.140625" style="1" bestFit="1" customWidth="1"/>
    <col min="35" max="35" width="9.5703125" style="1" bestFit="1" customWidth="1"/>
    <col min="36" max="36" width="9.28515625" style="1" bestFit="1" customWidth="1"/>
    <col min="37" max="37" width="10.140625" style="1" bestFit="1" customWidth="1"/>
    <col min="38" max="38" width="10.28515625" style="1" bestFit="1" customWidth="1"/>
    <col min="39" max="39" width="9.5703125" style="1" bestFit="1" customWidth="1"/>
    <col min="40" max="40" width="10" style="1" bestFit="1" customWidth="1"/>
    <col min="41" max="41" width="10.28515625" style="1" bestFit="1" customWidth="1"/>
    <col min="42" max="42" width="9.5703125" style="1" bestFit="1" customWidth="1"/>
    <col min="43" max="43" width="10.140625" style="1" bestFit="1" customWidth="1"/>
    <col min="44" max="44" width="9.7109375" style="1" bestFit="1" customWidth="1"/>
    <col min="45" max="45" width="9.5703125" style="1" bestFit="1" customWidth="1"/>
    <col min="46" max="46" width="10.140625" style="1" bestFit="1" customWidth="1"/>
    <col min="47" max="47" width="9.5703125" style="1" bestFit="1" customWidth="1"/>
    <col min="48" max="48" width="9.28515625" style="1" bestFit="1" customWidth="1"/>
    <col min="49" max="49" width="10.140625" style="1" bestFit="1" customWidth="1"/>
    <col min="50" max="50" width="10.28515625" style="1" bestFit="1" customWidth="1"/>
    <col min="51" max="51" width="9.5703125" style="1" bestFit="1" customWidth="1"/>
    <col min="52" max="52" width="10" style="1" bestFit="1" customWidth="1"/>
    <col min="53" max="53" width="10.28515625" style="1" bestFit="1" customWidth="1"/>
    <col min="54" max="54" width="9.5703125" style="1" bestFit="1" customWidth="1"/>
    <col min="55" max="55" width="10.140625" style="1" bestFit="1" customWidth="1"/>
    <col min="56" max="56" width="9.7109375" style="1" bestFit="1" customWidth="1"/>
    <col min="57" max="57" width="9.5703125" style="1" bestFit="1" customWidth="1"/>
    <col min="58" max="58" width="10.140625" style="1" bestFit="1" customWidth="1"/>
    <col min="59" max="59" width="9.5703125" style="1" bestFit="1" customWidth="1"/>
    <col min="60" max="60" width="9.28515625" style="1" bestFit="1" customWidth="1"/>
    <col min="61" max="61" width="10.140625" style="1" bestFit="1" customWidth="1"/>
    <col min="62" max="62" width="10.28515625" style="1" bestFit="1" customWidth="1"/>
    <col min="63" max="63" width="9.5703125" style="1" bestFit="1" customWidth="1"/>
    <col min="64" max="64" width="10" style="1" bestFit="1" customWidth="1"/>
    <col min="65" max="65" width="10.28515625" style="1" bestFit="1" customWidth="1"/>
    <col min="66" max="66" width="9.5703125" style="1" bestFit="1" customWidth="1"/>
    <col min="67" max="67" width="10.140625" style="1" bestFit="1" customWidth="1"/>
    <col min="68" max="68" width="9.7109375" style="1" bestFit="1" customWidth="1"/>
    <col min="69" max="69" width="9.5703125" style="1" bestFit="1" customWidth="1"/>
    <col min="70" max="70" width="10.140625" style="1" bestFit="1" customWidth="1"/>
    <col min="71" max="71" width="9.5703125" style="1" bestFit="1" customWidth="1"/>
    <col min="72" max="72" width="9.28515625" style="1" bestFit="1" customWidth="1"/>
    <col min="73" max="73" width="10.140625" style="1" bestFit="1" customWidth="1"/>
    <col min="74" max="74" width="10.28515625" style="1" bestFit="1" customWidth="1"/>
    <col min="75" max="75" width="9.5703125" style="1" bestFit="1" customWidth="1"/>
    <col min="76" max="76" width="10" style="1" bestFit="1" customWidth="1"/>
    <col min="77" max="77" width="10.28515625" style="1" bestFit="1" customWidth="1"/>
    <col min="78" max="78" width="9.5703125" style="1" bestFit="1" customWidth="1"/>
    <col min="79" max="79" width="10.140625" style="1" bestFit="1" customWidth="1"/>
    <col min="80" max="80" width="9.7109375" style="1" bestFit="1" customWidth="1"/>
    <col min="81" max="81" width="9.5703125" style="1" bestFit="1" customWidth="1"/>
    <col min="82" max="82" width="10.140625" style="1" bestFit="1" customWidth="1"/>
    <col min="83" max="83" width="9.5703125" style="1" bestFit="1" customWidth="1"/>
    <col min="84" max="84" width="9.28515625" style="1" bestFit="1" customWidth="1"/>
    <col min="85" max="85" width="10.140625" style="1" bestFit="1" customWidth="1"/>
    <col min="86" max="86" width="10.28515625" style="1" bestFit="1" customWidth="1"/>
    <col min="87" max="87" width="9.5703125" style="1" bestFit="1" customWidth="1"/>
    <col min="88" max="88" width="10" style="1" bestFit="1" customWidth="1"/>
    <col min="89" max="89" width="10.28515625" style="1" bestFit="1" customWidth="1"/>
    <col min="90" max="90" width="9.5703125" style="1" bestFit="1" customWidth="1"/>
    <col min="91" max="91" width="10.140625" style="1" bestFit="1" customWidth="1"/>
    <col min="92" max="92" width="9.7109375" style="1" bestFit="1" customWidth="1"/>
    <col min="93" max="93" width="9.5703125" style="1" bestFit="1" customWidth="1"/>
    <col min="94" max="16384" width="9.140625" style="1"/>
  </cols>
  <sheetData>
    <row r="1" spans="1:93" ht="26.25" x14ac:dyDescent="0.4">
      <c r="A1" s="3" t="s">
        <v>1</v>
      </c>
    </row>
    <row r="5" spans="1:93" x14ac:dyDescent="0.25">
      <c r="T5" s="4">
        <v>43160</v>
      </c>
      <c r="U5" s="4">
        <v>43191</v>
      </c>
      <c r="V5" s="4">
        <v>43221</v>
      </c>
      <c r="W5" s="4">
        <v>43252</v>
      </c>
      <c r="X5" s="4">
        <v>43282</v>
      </c>
      <c r="Y5" s="4">
        <v>43313</v>
      </c>
      <c r="Z5" s="4">
        <v>43344</v>
      </c>
      <c r="AA5" s="4">
        <v>43374</v>
      </c>
      <c r="AB5" s="4">
        <v>43405</v>
      </c>
      <c r="AC5" s="4">
        <v>43435</v>
      </c>
      <c r="AD5" s="4">
        <v>43466</v>
      </c>
      <c r="AE5" s="4">
        <v>43497</v>
      </c>
      <c r="AF5" s="4">
        <v>43525</v>
      </c>
      <c r="AG5" s="4">
        <v>43556</v>
      </c>
      <c r="AH5" s="4">
        <v>43586</v>
      </c>
      <c r="AI5" s="4">
        <v>43617</v>
      </c>
      <c r="AJ5" s="4">
        <v>43647</v>
      </c>
      <c r="AK5" s="4">
        <v>43678</v>
      </c>
      <c r="AL5" s="4">
        <v>43709</v>
      </c>
      <c r="AM5" s="4">
        <v>43739</v>
      </c>
      <c r="AN5" s="4">
        <v>43770</v>
      </c>
      <c r="AO5" s="4">
        <v>43800</v>
      </c>
      <c r="AP5" s="4">
        <v>43831</v>
      </c>
      <c r="AQ5" s="4">
        <v>43862</v>
      </c>
      <c r="AR5" s="4">
        <v>43891</v>
      </c>
      <c r="AS5" s="4">
        <v>43922</v>
      </c>
      <c r="AT5" s="4">
        <v>43952</v>
      </c>
      <c r="AU5" s="4">
        <v>43983</v>
      </c>
      <c r="AV5" s="4">
        <v>44013</v>
      </c>
      <c r="AW5" s="4">
        <v>44044</v>
      </c>
      <c r="AX5" s="4">
        <v>44075</v>
      </c>
      <c r="AY5" s="4">
        <v>44105</v>
      </c>
      <c r="AZ5" s="4">
        <v>44136</v>
      </c>
      <c r="BA5" s="4">
        <v>44166</v>
      </c>
      <c r="BB5" s="4">
        <v>44197</v>
      </c>
      <c r="BC5" s="4">
        <v>44228</v>
      </c>
      <c r="BD5" s="4">
        <v>44256</v>
      </c>
      <c r="BE5" s="4">
        <v>44287</v>
      </c>
      <c r="BF5" s="4">
        <v>44317</v>
      </c>
      <c r="BG5" s="4">
        <v>44348</v>
      </c>
      <c r="BH5" s="4">
        <v>44378</v>
      </c>
      <c r="BI5" s="4">
        <v>44409</v>
      </c>
      <c r="BJ5" s="4">
        <v>44440</v>
      </c>
      <c r="BK5" s="4">
        <v>44470</v>
      </c>
      <c r="BL5" s="4">
        <v>44501</v>
      </c>
      <c r="BM5" s="4">
        <v>44531</v>
      </c>
      <c r="BN5" s="4">
        <v>44562</v>
      </c>
      <c r="BO5" s="4">
        <v>44593</v>
      </c>
      <c r="BP5" s="4">
        <v>44621</v>
      </c>
      <c r="BQ5" s="4">
        <v>44652</v>
      </c>
      <c r="BR5" s="4">
        <v>44682</v>
      </c>
      <c r="BS5" s="4">
        <v>44713</v>
      </c>
      <c r="BT5" s="4">
        <v>44743</v>
      </c>
      <c r="BU5" s="4">
        <v>44774</v>
      </c>
      <c r="BV5" s="4">
        <v>44805</v>
      </c>
      <c r="BW5" s="4">
        <v>44835</v>
      </c>
      <c r="BX5" s="4">
        <v>44866</v>
      </c>
      <c r="BY5" s="4">
        <v>44896</v>
      </c>
      <c r="BZ5" s="4">
        <v>44927</v>
      </c>
      <c r="CA5" s="4">
        <v>44958</v>
      </c>
      <c r="CB5" s="4">
        <v>44986</v>
      </c>
      <c r="CC5" s="4">
        <v>45017</v>
      </c>
      <c r="CD5" s="4">
        <v>45047</v>
      </c>
      <c r="CE5" s="4">
        <v>45078</v>
      </c>
      <c r="CF5" s="4">
        <v>45108</v>
      </c>
      <c r="CG5" s="4">
        <v>45139</v>
      </c>
      <c r="CH5" s="4">
        <v>45170</v>
      </c>
      <c r="CI5" s="4">
        <v>45200</v>
      </c>
      <c r="CJ5" s="4">
        <v>45231</v>
      </c>
      <c r="CK5" s="4">
        <v>45261</v>
      </c>
      <c r="CL5" s="4">
        <v>45292</v>
      </c>
      <c r="CM5" s="4">
        <v>45323</v>
      </c>
      <c r="CN5" s="4">
        <v>45352</v>
      </c>
      <c r="CO5" s="4">
        <v>45383</v>
      </c>
    </row>
    <row r="6" spans="1:93" x14ac:dyDescent="0.25">
      <c r="S6" s="1" t="s">
        <v>2</v>
      </c>
      <c r="T6" s="1">
        <v>106</v>
      </c>
      <c r="U6" s="1">
        <v>116</v>
      </c>
      <c r="V6" s="1">
        <v>124</v>
      </c>
      <c r="W6" s="1">
        <v>129</v>
      </c>
      <c r="X6" s="1">
        <v>133</v>
      </c>
      <c r="Y6" s="1">
        <v>116</v>
      </c>
      <c r="Z6" s="1">
        <v>114</v>
      </c>
      <c r="AA6" s="1">
        <v>123</v>
      </c>
      <c r="AB6" s="1">
        <v>159</v>
      </c>
      <c r="AC6" s="1">
        <v>173</v>
      </c>
      <c r="AD6" s="1">
        <v>179</v>
      </c>
      <c r="AE6" s="1">
        <v>177</v>
      </c>
      <c r="AF6" s="1">
        <v>177</v>
      </c>
      <c r="AG6" s="1">
        <v>185</v>
      </c>
      <c r="AH6" s="1">
        <v>190</v>
      </c>
      <c r="AI6" s="1">
        <v>191</v>
      </c>
      <c r="AJ6" s="1">
        <v>182</v>
      </c>
      <c r="AK6" s="1">
        <v>177</v>
      </c>
      <c r="AL6" s="1">
        <v>160</v>
      </c>
      <c r="AM6" s="1">
        <v>162</v>
      </c>
      <c r="AN6" s="1">
        <v>165</v>
      </c>
      <c r="AO6" s="1">
        <v>189</v>
      </c>
      <c r="AP6" s="1">
        <v>201</v>
      </c>
      <c r="AQ6" s="1">
        <v>210</v>
      </c>
      <c r="AR6" s="1">
        <v>224</v>
      </c>
      <c r="AS6" s="1">
        <v>234</v>
      </c>
      <c r="AT6" s="1">
        <v>255</v>
      </c>
      <c r="AU6" s="1">
        <v>253</v>
      </c>
      <c r="AV6" s="1">
        <v>262</v>
      </c>
      <c r="AW6" s="1">
        <v>243</v>
      </c>
      <c r="AX6" s="1">
        <v>230</v>
      </c>
      <c r="AY6" s="1">
        <v>217</v>
      </c>
      <c r="AZ6" s="1">
        <v>223</v>
      </c>
      <c r="BA6" s="1">
        <v>223</v>
      </c>
      <c r="BB6" s="1">
        <v>232</v>
      </c>
      <c r="BC6" s="1">
        <v>225</v>
      </c>
      <c r="BD6" s="1">
        <v>227</v>
      </c>
      <c r="BE6" s="1">
        <v>236</v>
      </c>
      <c r="BF6" s="1">
        <v>279</v>
      </c>
      <c r="BG6" s="1">
        <v>316</v>
      </c>
      <c r="BH6" s="1">
        <v>354</v>
      </c>
      <c r="BI6" s="1">
        <v>353</v>
      </c>
      <c r="BJ6" s="1">
        <v>333</v>
      </c>
      <c r="BK6" s="1">
        <v>321</v>
      </c>
      <c r="BL6" s="1">
        <v>301</v>
      </c>
      <c r="BM6" s="1">
        <v>334</v>
      </c>
      <c r="BN6" s="1">
        <v>332</v>
      </c>
      <c r="BO6" s="1">
        <v>365</v>
      </c>
      <c r="BP6" s="1">
        <v>368</v>
      </c>
      <c r="BQ6" s="1">
        <v>346</v>
      </c>
      <c r="BR6" s="1">
        <v>361</v>
      </c>
      <c r="BS6" s="1">
        <v>365</v>
      </c>
      <c r="BT6" s="1">
        <v>403</v>
      </c>
      <c r="BU6" s="1">
        <v>394</v>
      </c>
      <c r="BV6" s="1">
        <v>382</v>
      </c>
      <c r="BW6" s="1">
        <v>384</v>
      </c>
      <c r="BX6" s="1">
        <v>394</v>
      </c>
      <c r="BY6" s="1">
        <v>395</v>
      </c>
      <c r="BZ6" s="1">
        <v>387</v>
      </c>
      <c r="CA6" s="1">
        <v>381</v>
      </c>
      <c r="CB6" s="1">
        <v>387</v>
      </c>
      <c r="CC6" s="1">
        <v>483</v>
      </c>
      <c r="CD6" s="1">
        <v>597</v>
      </c>
      <c r="CE6" s="1">
        <v>705</v>
      </c>
      <c r="CF6" s="1">
        <v>749</v>
      </c>
      <c r="CG6" s="1">
        <v>818</v>
      </c>
      <c r="CH6" s="1">
        <v>847</v>
      </c>
      <c r="CI6" s="1">
        <v>843</v>
      </c>
      <c r="CJ6" s="1">
        <v>787</v>
      </c>
      <c r="CK6" s="1">
        <v>810</v>
      </c>
      <c r="CL6" s="1">
        <v>841</v>
      </c>
      <c r="CM6" s="1">
        <v>850</v>
      </c>
      <c r="CN6" s="1">
        <v>787</v>
      </c>
      <c r="CO6" s="1">
        <v>728</v>
      </c>
    </row>
    <row r="7" spans="1:93" x14ac:dyDescent="0.25">
      <c r="S7" s="1" t="s">
        <v>3</v>
      </c>
      <c r="T7" s="1">
        <v>614</v>
      </c>
      <c r="U7" s="1">
        <v>630</v>
      </c>
      <c r="V7" s="1">
        <v>649</v>
      </c>
      <c r="W7" s="1">
        <v>693</v>
      </c>
      <c r="X7" s="1">
        <v>686</v>
      </c>
      <c r="Y7" s="1">
        <v>663</v>
      </c>
      <c r="Z7" s="1">
        <v>605</v>
      </c>
      <c r="AA7" s="1">
        <v>589</v>
      </c>
      <c r="AB7" s="1">
        <v>578</v>
      </c>
      <c r="AC7" s="1">
        <v>596</v>
      </c>
      <c r="AD7" s="1">
        <v>618</v>
      </c>
      <c r="AE7" s="1">
        <v>645</v>
      </c>
      <c r="AF7" s="1">
        <v>635</v>
      </c>
      <c r="AG7" s="1">
        <v>584</v>
      </c>
      <c r="AH7" s="1">
        <v>576</v>
      </c>
      <c r="AI7" s="1">
        <v>577</v>
      </c>
      <c r="AJ7" s="1">
        <v>615</v>
      </c>
      <c r="AK7" s="1">
        <v>597</v>
      </c>
      <c r="AL7" s="1">
        <v>580</v>
      </c>
      <c r="AM7" s="1">
        <v>556</v>
      </c>
      <c r="AN7" s="1">
        <v>575</v>
      </c>
      <c r="AO7" s="1">
        <v>585</v>
      </c>
      <c r="AP7" s="1">
        <v>613</v>
      </c>
      <c r="AQ7" s="1">
        <v>608</v>
      </c>
      <c r="AR7" s="1">
        <v>651</v>
      </c>
      <c r="AS7" s="1">
        <v>722</v>
      </c>
      <c r="AT7" s="1">
        <v>827</v>
      </c>
      <c r="AU7" s="1">
        <v>845</v>
      </c>
      <c r="AV7" s="1">
        <v>803</v>
      </c>
      <c r="AW7" s="1">
        <v>734</v>
      </c>
      <c r="AX7" s="1">
        <v>750</v>
      </c>
      <c r="AY7" s="1">
        <v>737</v>
      </c>
      <c r="AZ7" s="1">
        <v>836</v>
      </c>
      <c r="BA7" s="1">
        <v>930</v>
      </c>
      <c r="BB7" s="1">
        <v>1065</v>
      </c>
      <c r="BC7" s="1">
        <v>1044</v>
      </c>
      <c r="BD7" s="1">
        <v>985</v>
      </c>
      <c r="BE7" s="1">
        <v>892</v>
      </c>
      <c r="BF7" s="1">
        <v>839</v>
      </c>
      <c r="BG7" s="1">
        <v>790</v>
      </c>
      <c r="BH7" s="1">
        <v>836</v>
      </c>
      <c r="BI7" s="1">
        <v>910</v>
      </c>
      <c r="BJ7" s="1">
        <v>987</v>
      </c>
      <c r="BK7" s="1">
        <v>971</v>
      </c>
      <c r="BL7" s="1">
        <v>1033</v>
      </c>
      <c r="BM7" s="1">
        <v>1069</v>
      </c>
      <c r="BN7" s="1">
        <v>1117</v>
      </c>
      <c r="BO7" s="1">
        <v>1022</v>
      </c>
      <c r="BP7" s="1">
        <v>947</v>
      </c>
      <c r="BQ7" s="1">
        <v>871</v>
      </c>
      <c r="BR7" s="1">
        <v>827</v>
      </c>
      <c r="BS7" s="1">
        <v>813</v>
      </c>
      <c r="BT7" s="1">
        <v>794</v>
      </c>
      <c r="BU7" s="1">
        <v>826</v>
      </c>
      <c r="BV7" s="1">
        <v>817</v>
      </c>
      <c r="BW7" s="1">
        <v>832</v>
      </c>
      <c r="BX7" s="1">
        <v>830</v>
      </c>
      <c r="BY7" s="1">
        <v>840</v>
      </c>
      <c r="BZ7" s="1">
        <v>871</v>
      </c>
      <c r="CA7" s="1">
        <v>823</v>
      </c>
      <c r="CB7" s="1">
        <v>768</v>
      </c>
      <c r="CC7" s="1">
        <v>667</v>
      </c>
      <c r="CD7" s="1">
        <v>644</v>
      </c>
      <c r="CE7" s="1">
        <v>656</v>
      </c>
      <c r="CF7" s="1">
        <v>695</v>
      </c>
      <c r="CG7" s="1">
        <v>749</v>
      </c>
      <c r="CH7" s="1">
        <v>755</v>
      </c>
      <c r="CI7" s="1">
        <v>790</v>
      </c>
      <c r="CJ7" s="1">
        <v>745</v>
      </c>
      <c r="CK7" s="1">
        <v>753</v>
      </c>
      <c r="CL7" s="1">
        <v>735</v>
      </c>
      <c r="CM7" s="1">
        <v>784</v>
      </c>
      <c r="CN7" s="1">
        <v>786</v>
      </c>
      <c r="CO7" s="1">
        <v>791</v>
      </c>
    </row>
    <row r="32" spans="1:1" x14ac:dyDescent="0.25">
      <c r="A32" s="1" t="s">
        <v>11</v>
      </c>
    </row>
    <row r="33" spans="1:15" x14ac:dyDescent="0.25">
      <c r="A33" s="8" t="s">
        <v>36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5">
      <c r="A35" s="5" t="s">
        <v>4</v>
      </c>
    </row>
  </sheetData>
  <mergeCells count="1">
    <mergeCell ref="A33:O34"/>
  </mergeCells>
  <hyperlinks>
    <hyperlink ref="A35" location="'Read Me'!A1" display="Return to Read Me" xr:uid="{F096E925-ECE0-4851-B3F7-E6CDC4E48C53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802B5-8D70-47F8-88BD-D3E9D8BFDE92}">
  <sheetPr codeName="Sheet3"/>
  <dimension ref="A1:Y37"/>
  <sheetViews>
    <sheetView zoomScale="70" zoomScaleNormal="70" workbookViewId="0"/>
  </sheetViews>
  <sheetFormatPr defaultColWidth="9.140625" defaultRowHeight="18" x14ac:dyDescent="0.25"/>
  <cols>
    <col min="1" max="18" width="9.140625" style="1"/>
    <col min="19" max="19" width="15.85546875" style="1" customWidth="1"/>
    <col min="20" max="16384" width="9.140625" style="1"/>
  </cols>
  <sheetData>
    <row r="1" spans="1:25" ht="26.25" x14ac:dyDescent="0.4">
      <c r="A1" s="3" t="s">
        <v>5</v>
      </c>
    </row>
    <row r="5" spans="1:25" x14ac:dyDescent="0.25">
      <c r="T5" s="1">
        <v>2018</v>
      </c>
      <c r="U5" s="1">
        <v>2019</v>
      </c>
      <c r="V5" s="1">
        <v>2020</v>
      </c>
      <c r="W5" s="1">
        <v>2021</v>
      </c>
      <c r="X5" s="1">
        <v>2022</v>
      </c>
      <c r="Y5" s="1">
        <v>2023</v>
      </c>
    </row>
    <row r="6" spans="1:25" x14ac:dyDescent="0.25">
      <c r="S6" s="1" t="s">
        <v>6</v>
      </c>
      <c r="T6" s="1">
        <v>25</v>
      </c>
      <c r="U6" s="1">
        <v>27</v>
      </c>
      <c r="V6" s="1">
        <v>32</v>
      </c>
      <c r="W6" s="1">
        <v>36</v>
      </c>
      <c r="X6" s="1">
        <v>35</v>
      </c>
      <c r="Y6" s="1">
        <v>35</v>
      </c>
    </row>
    <row r="7" spans="1:25" x14ac:dyDescent="0.25">
      <c r="S7" s="1" t="s">
        <v>7</v>
      </c>
      <c r="T7" s="1">
        <v>8</v>
      </c>
      <c r="U7" s="1">
        <v>10</v>
      </c>
      <c r="V7" s="1">
        <v>11</v>
      </c>
      <c r="W7" s="1">
        <v>11</v>
      </c>
      <c r="X7" s="1">
        <v>11</v>
      </c>
      <c r="Y7" s="1">
        <v>11</v>
      </c>
    </row>
    <row r="8" spans="1:25" x14ac:dyDescent="0.25">
      <c r="S8" s="1" t="s">
        <v>8</v>
      </c>
      <c r="T8" s="1">
        <v>2</v>
      </c>
      <c r="U8" s="1">
        <v>3</v>
      </c>
      <c r="V8" s="1">
        <v>3</v>
      </c>
      <c r="W8" s="1">
        <v>4</v>
      </c>
      <c r="X8" s="1">
        <v>3</v>
      </c>
      <c r="Y8" s="1">
        <v>3</v>
      </c>
    </row>
    <row r="9" spans="1:25" x14ac:dyDescent="0.25">
      <c r="S9" s="1" t="s">
        <v>9</v>
      </c>
      <c r="T9" s="1">
        <v>15</v>
      </c>
      <c r="U9" s="1">
        <v>15</v>
      </c>
      <c r="V9" s="1">
        <v>19</v>
      </c>
      <c r="W9" s="1">
        <v>21</v>
      </c>
      <c r="X9" s="1">
        <v>21</v>
      </c>
      <c r="Y9" s="1">
        <v>21</v>
      </c>
    </row>
    <row r="32" spans="1:1" x14ac:dyDescent="0.25">
      <c r="A32" s="1" t="s">
        <v>10</v>
      </c>
    </row>
    <row r="33" spans="1:15" x14ac:dyDescent="0.25">
      <c r="A33" s="8" t="s">
        <v>12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5">
      <c r="A37" s="5" t="s">
        <v>4</v>
      </c>
    </row>
  </sheetData>
  <mergeCells count="1">
    <mergeCell ref="A33:O36"/>
  </mergeCells>
  <hyperlinks>
    <hyperlink ref="A37" location="'Read Me'!A1" display="Return to Read Me" xr:uid="{D688A222-3286-4836-98F9-4D1D3DE7F8F6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DB642-4AF3-4D70-A5A2-ED1B68FF2E46}">
  <sheetPr codeName="Sheet4"/>
  <dimension ref="A1:V69"/>
  <sheetViews>
    <sheetView zoomScale="70" zoomScaleNormal="70" workbookViewId="0"/>
  </sheetViews>
  <sheetFormatPr defaultColWidth="9.140625" defaultRowHeight="18" x14ac:dyDescent="0.25"/>
  <cols>
    <col min="1" max="18" width="9.140625" style="1"/>
    <col min="19" max="19" width="10.28515625" style="1" bestFit="1" customWidth="1"/>
    <col min="20" max="16384" width="9.140625" style="1"/>
  </cols>
  <sheetData>
    <row r="1" spans="1:22" ht="26.25" x14ac:dyDescent="0.4">
      <c r="A1" s="3" t="s">
        <v>13</v>
      </c>
    </row>
    <row r="5" spans="1:22" x14ac:dyDescent="0.25">
      <c r="T5" s="1" t="s">
        <v>14</v>
      </c>
      <c r="U5" s="1" t="s">
        <v>15</v>
      </c>
      <c r="V5" s="1" t="s">
        <v>16</v>
      </c>
    </row>
    <row r="6" spans="1:22" x14ac:dyDescent="0.25">
      <c r="S6" s="4">
        <v>43466</v>
      </c>
      <c r="T6" s="1">
        <v>0.4</v>
      </c>
      <c r="U6" s="1">
        <v>-0.6</v>
      </c>
      <c r="V6" s="1">
        <v>1.1000000000000001</v>
      </c>
    </row>
    <row r="7" spans="1:22" x14ac:dyDescent="0.25">
      <c r="S7" s="4">
        <v>43497</v>
      </c>
      <c r="T7" s="1">
        <v>1</v>
      </c>
      <c r="U7" s="1">
        <v>-0.6</v>
      </c>
      <c r="V7" s="1">
        <v>1.6</v>
      </c>
    </row>
    <row r="8" spans="1:22" x14ac:dyDescent="0.25">
      <c r="S8" s="4">
        <v>43525</v>
      </c>
      <c r="T8" s="1">
        <v>1.4</v>
      </c>
      <c r="U8" s="1">
        <v>-0.2</v>
      </c>
      <c r="V8" s="1">
        <v>1.7</v>
      </c>
    </row>
    <row r="9" spans="1:22" x14ac:dyDescent="0.25">
      <c r="S9" s="4">
        <v>43556</v>
      </c>
      <c r="T9" s="1">
        <v>0.4</v>
      </c>
      <c r="U9" s="1">
        <v>-0.7</v>
      </c>
      <c r="V9" s="1">
        <v>1.1000000000000001</v>
      </c>
    </row>
    <row r="10" spans="1:22" x14ac:dyDescent="0.25">
      <c r="S10" s="4">
        <v>43586</v>
      </c>
      <c r="T10" s="1">
        <v>-0.6</v>
      </c>
      <c r="U10" s="1">
        <v>-1.3</v>
      </c>
      <c r="V10" s="1">
        <v>0.7</v>
      </c>
    </row>
    <row r="11" spans="1:22" x14ac:dyDescent="0.25">
      <c r="S11" s="4">
        <v>43617</v>
      </c>
      <c r="T11" s="1">
        <v>-0.4</v>
      </c>
      <c r="U11" s="1">
        <v>-0.9</v>
      </c>
      <c r="V11" s="1">
        <v>0.5</v>
      </c>
    </row>
    <row r="12" spans="1:22" x14ac:dyDescent="0.25">
      <c r="S12" s="4">
        <v>43647</v>
      </c>
      <c r="T12" s="1">
        <v>-0.4</v>
      </c>
      <c r="U12" s="1">
        <v>-0.7</v>
      </c>
      <c r="V12" s="1">
        <v>0.4</v>
      </c>
    </row>
    <row r="13" spans="1:22" x14ac:dyDescent="0.25">
      <c r="S13" s="4">
        <v>43678</v>
      </c>
      <c r="T13" s="1">
        <v>-0.5</v>
      </c>
      <c r="U13" s="1">
        <v>-0.9</v>
      </c>
      <c r="V13" s="1">
        <v>0.3</v>
      </c>
    </row>
    <row r="14" spans="1:22" x14ac:dyDescent="0.25">
      <c r="S14" s="4">
        <v>43709</v>
      </c>
      <c r="T14" s="1">
        <v>0.3</v>
      </c>
      <c r="U14" s="1">
        <v>-0.3</v>
      </c>
      <c r="V14" s="1">
        <v>0.6</v>
      </c>
    </row>
    <row r="15" spans="1:22" x14ac:dyDescent="0.25">
      <c r="S15" s="4">
        <v>43739</v>
      </c>
      <c r="T15" s="1">
        <v>1.3</v>
      </c>
      <c r="U15" s="1">
        <v>0.3</v>
      </c>
      <c r="V15" s="1">
        <v>1</v>
      </c>
    </row>
    <row r="16" spans="1:22" x14ac:dyDescent="0.25">
      <c r="S16" s="4">
        <v>43770</v>
      </c>
      <c r="T16" s="1">
        <v>2.2000000000000002</v>
      </c>
      <c r="U16" s="1">
        <v>1</v>
      </c>
      <c r="V16" s="1">
        <v>1.2</v>
      </c>
    </row>
    <row r="17" spans="1:22" x14ac:dyDescent="0.25">
      <c r="S17" s="4">
        <v>43800</v>
      </c>
      <c r="T17" s="1">
        <v>1.8</v>
      </c>
      <c r="U17" s="1">
        <v>1.3</v>
      </c>
      <c r="V17" s="1">
        <v>0.5</v>
      </c>
    </row>
    <row r="18" spans="1:22" x14ac:dyDescent="0.25">
      <c r="S18" s="4">
        <v>43831</v>
      </c>
      <c r="T18" s="1">
        <v>2.5</v>
      </c>
      <c r="U18" s="1">
        <v>1.7</v>
      </c>
      <c r="V18" s="1">
        <v>0.8</v>
      </c>
    </row>
    <row r="19" spans="1:22" x14ac:dyDescent="0.25">
      <c r="S19" s="4">
        <v>43862</v>
      </c>
      <c r="T19" s="1">
        <v>2.6</v>
      </c>
      <c r="U19" s="1">
        <v>2.2000000000000002</v>
      </c>
      <c r="V19" s="1">
        <v>0.5</v>
      </c>
    </row>
    <row r="20" spans="1:22" x14ac:dyDescent="0.25">
      <c r="S20" s="4">
        <v>43891</v>
      </c>
      <c r="T20" s="1">
        <v>2.9</v>
      </c>
      <c r="U20" s="1">
        <v>2.2999999999999998</v>
      </c>
      <c r="V20" s="1">
        <v>0.6</v>
      </c>
    </row>
    <row r="21" spans="1:22" x14ac:dyDescent="0.25">
      <c r="S21" s="4">
        <v>43922</v>
      </c>
      <c r="T21" s="1">
        <v>3.1</v>
      </c>
      <c r="U21" s="1">
        <v>2.6</v>
      </c>
      <c r="V21" s="1">
        <v>0.5</v>
      </c>
    </row>
    <row r="22" spans="1:22" x14ac:dyDescent="0.25">
      <c r="S22" s="4">
        <v>43952</v>
      </c>
      <c r="T22" s="1">
        <v>3.5</v>
      </c>
      <c r="U22" s="1">
        <v>2.6</v>
      </c>
      <c r="V22" s="1">
        <v>0.9</v>
      </c>
    </row>
    <row r="23" spans="1:22" x14ac:dyDescent="0.25">
      <c r="S23" s="4">
        <v>43983</v>
      </c>
      <c r="T23" s="1">
        <v>3.1</v>
      </c>
      <c r="U23" s="1">
        <v>2.2000000000000002</v>
      </c>
      <c r="V23" s="1">
        <v>0.9</v>
      </c>
    </row>
    <row r="24" spans="1:22" x14ac:dyDescent="0.25">
      <c r="S24" s="4">
        <v>44013</v>
      </c>
      <c r="T24" s="1">
        <v>4.3</v>
      </c>
      <c r="U24" s="1">
        <v>2.7</v>
      </c>
      <c r="V24" s="1">
        <v>1.5</v>
      </c>
    </row>
    <row r="25" spans="1:22" x14ac:dyDescent="0.25">
      <c r="S25" s="4">
        <v>44044</v>
      </c>
      <c r="T25" s="1">
        <v>4.9000000000000004</v>
      </c>
      <c r="U25" s="1">
        <v>3.2</v>
      </c>
      <c r="V25" s="1">
        <v>1.7</v>
      </c>
    </row>
    <row r="26" spans="1:22" x14ac:dyDescent="0.25">
      <c r="S26" s="4">
        <v>44075</v>
      </c>
      <c r="T26" s="1">
        <v>4.8</v>
      </c>
      <c r="U26" s="1">
        <v>3.2</v>
      </c>
      <c r="V26" s="1">
        <v>1.6</v>
      </c>
    </row>
    <row r="27" spans="1:22" x14ac:dyDescent="0.25">
      <c r="S27" s="4">
        <v>44105</v>
      </c>
      <c r="T27" s="1">
        <v>4</v>
      </c>
      <c r="U27" s="1">
        <v>2.8</v>
      </c>
      <c r="V27" s="1">
        <v>1.2</v>
      </c>
    </row>
    <row r="28" spans="1:22" x14ac:dyDescent="0.25">
      <c r="S28" s="4">
        <v>44136</v>
      </c>
      <c r="T28" s="1">
        <v>3</v>
      </c>
      <c r="U28" s="1">
        <v>2.2000000000000002</v>
      </c>
      <c r="V28" s="1">
        <v>0.9</v>
      </c>
    </row>
    <row r="29" spans="1:22" x14ac:dyDescent="0.25">
      <c r="S29" s="4">
        <v>44166</v>
      </c>
      <c r="T29" s="1">
        <v>3.6</v>
      </c>
      <c r="U29" s="1">
        <v>2</v>
      </c>
      <c r="V29" s="1">
        <v>1.6</v>
      </c>
    </row>
    <row r="30" spans="1:22" x14ac:dyDescent="0.25">
      <c r="S30" s="4">
        <v>44197</v>
      </c>
      <c r="T30" s="1">
        <v>3.4</v>
      </c>
      <c r="U30" s="1">
        <v>1.9</v>
      </c>
      <c r="V30" s="1">
        <v>1.5</v>
      </c>
    </row>
    <row r="31" spans="1:22" x14ac:dyDescent="0.25">
      <c r="S31" s="4">
        <v>44228</v>
      </c>
      <c r="T31" s="1">
        <v>3.6</v>
      </c>
      <c r="U31" s="1">
        <v>2</v>
      </c>
      <c r="V31" s="1">
        <v>1.5</v>
      </c>
    </row>
    <row r="32" spans="1:22" x14ac:dyDescent="0.25">
      <c r="A32" s="1" t="s">
        <v>17</v>
      </c>
      <c r="S32" s="4">
        <v>44256</v>
      </c>
      <c r="T32" s="1">
        <v>3.2</v>
      </c>
      <c r="U32" s="1">
        <v>1.7</v>
      </c>
      <c r="V32" s="1">
        <v>1.5</v>
      </c>
    </row>
    <row r="33" spans="1:22" x14ac:dyDescent="0.25">
      <c r="A33" s="1" t="s">
        <v>37</v>
      </c>
      <c r="S33" s="4">
        <v>44287</v>
      </c>
      <c r="T33" s="1">
        <v>3.8</v>
      </c>
      <c r="U33" s="1">
        <v>1.9</v>
      </c>
      <c r="V33" s="1">
        <v>1.8</v>
      </c>
    </row>
    <row r="34" spans="1:22" x14ac:dyDescent="0.25">
      <c r="A34" s="5" t="s">
        <v>4</v>
      </c>
      <c r="S34" s="4">
        <v>44317</v>
      </c>
      <c r="T34" s="1">
        <v>3.2</v>
      </c>
      <c r="U34" s="1">
        <v>1.7</v>
      </c>
      <c r="V34" s="1">
        <v>1.5</v>
      </c>
    </row>
    <row r="35" spans="1:22" x14ac:dyDescent="0.25">
      <c r="S35" s="4">
        <v>44348</v>
      </c>
      <c r="T35" s="1">
        <v>4.2</v>
      </c>
      <c r="U35" s="1">
        <v>2.4</v>
      </c>
      <c r="V35" s="1">
        <v>1.8</v>
      </c>
    </row>
    <row r="36" spans="1:22" x14ac:dyDescent="0.25">
      <c r="S36" s="4">
        <v>44378</v>
      </c>
      <c r="T36" s="1">
        <v>4.3</v>
      </c>
      <c r="U36" s="1">
        <v>2.7</v>
      </c>
      <c r="V36" s="1">
        <v>1.6</v>
      </c>
    </row>
    <row r="37" spans="1:22" x14ac:dyDescent="0.25">
      <c r="S37" s="4">
        <v>44409</v>
      </c>
      <c r="T37" s="1">
        <v>4.0999999999999996</v>
      </c>
      <c r="U37" s="1">
        <v>2.6</v>
      </c>
      <c r="V37" s="1">
        <v>1.4</v>
      </c>
    </row>
    <row r="38" spans="1:22" x14ac:dyDescent="0.25">
      <c r="S38" s="4">
        <v>44440</v>
      </c>
      <c r="T38" s="1">
        <v>3.9</v>
      </c>
      <c r="U38" s="1">
        <v>2.5</v>
      </c>
      <c r="V38" s="1">
        <v>1.3</v>
      </c>
    </row>
    <row r="39" spans="1:22" x14ac:dyDescent="0.25">
      <c r="S39" s="4">
        <v>44470</v>
      </c>
      <c r="T39" s="1">
        <v>4</v>
      </c>
      <c r="U39" s="1">
        <v>2.6</v>
      </c>
      <c r="V39" s="1">
        <v>1.5</v>
      </c>
    </row>
    <row r="40" spans="1:22" x14ac:dyDescent="0.25">
      <c r="S40" s="4">
        <v>44501</v>
      </c>
      <c r="T40" s="1">
        <v>4.5999999999999996</v>
      </c>
      <c r="U40" s="1">
        <v>2.6</v>
      </c>
      <c r="V40" s="1">
        <v>1.9</v>
      </c>
    </row>
    <row r="41" spans="1:22" x14ac:dyDescent="0.25">
      <c r="S41" s="4">
        <v>44531</v>
      </c>
      <c r="T41" s="1">
        <v>5.4</v>
      </c>
      <c r="U41" s="1">
        <v>3.3</v>
      </c>
      <c r="V41" s="1">
        <v>2.1</v>
      </c>
    </row>
    <row r="42" spans="1:22" x14ac:dyDescent="0.25">
      <c r="S42" s="4">
        <v>44562</v>
      </c>
      <c r="T42" s="1">
        <v>6.3</v>
      </c>
      <c r="U42" s="1">
        <v>4</v>
      </c>
      <c r="V42" s="1">
        <v>2.4</v>
      </c>
    </row>
    <row r="43" spans="1:22" x14ac:dyDescent="0.25">
      <c r="S43" s="4">
        <v>44593</v>
      </c>
      <c r="T43" s="1">
        <v>7.1</v>
      </c>
      <c r="U43" s="1">
        <v>4.3</v>
      </c>
      <c r="V43" s="1">
        <v>2.8</v>
      </c>
    </row>
    <row r="44" spans="1:22" x14ac:dyDescent="0.25">
      <c r="S44" s="4">
        <v>44621</v>
      </c>
      <c r="T44" s="1">
        <v>8.1</v>
      </c>
      <c r="U44" s="1">
        <v>4.9000000000000004</v>
      </c>
      <c r="V44" s="1">
        <v>3.1</v>
      </c>
    </row>
    <row r="45" spans="1:22" x14ac:dyDescent="0.25">
      <c r="S45" s="4">
        <v>44652</v>
      </c>
      <c r="T45" s="1">
        <v>9</v>
      </c>
      <c r="U45" s="1">
        <v>5.5</v>
      </c>
      <c r="V45" s="1">
        <v>3.5</v>
      </c>
    </row>
    <row r="46" spans="1:22" x14ac:dyDescent="0.25">
      <c r="S46" s="4">
        <v>44682</v>
      </c>
      <c r="T46" s="1">
        <v>10.199999999999999</v>
      </c>
      <c r="U46" s="1">
        <v>6.5</v>
      </c>
      <c r="V46" s="1">
        <v>3.7</v>
      </c>
    </row>
    <row r="47" spans="1:22" x14ac:dyDescent="0.25">
      <c r="S47" s="4">
        <v>44713</v>
      </c>
      <c r="T47" s="1">
        <v>10.8</v>
      </c>
      <c r="U47" s="1">
        <v>6.8</v>
      </c>
      <c r="V47" s="1">
        <v>4</v>
      </c>
    </row>
    <row r="48" spans="1:22" x14ac:dyDescent="0.25">
      <c r="S48" s="4">
        <v>44743</v>
      </c>
      <c r="T48" s="1">
        <v>11.2</v>
      </c>
      <c r="U48" s="1">
        <v>7.2</v>
      </c>
      <c r="V48" s="1">
        <v>4</v>
      </c>
    </row>
    <row r="49" spans="19:22" x14ac:dyDescent="0.25">
      <c r="S49" s="4">
        <v>44774</v>
      </c>
      <c r="T49" s="1">
        <v>11.7</v>
      </c>
      <c r="U49" s="1">
        <v>7.4</v>
      </c>
      <c r="V49" s="1">
        <v>4.4000000000000004</v>
      </c>
    </row>
    <row r="50" spans="19:22" x14ac:dyDescent="0.25">
      <c r="S50" s="4">
        <v>44805</v>
      </c>
      <c r="T50" s="1">
        <v>12</v>
      </c>
      <c r="U50" s="1">
        <v>7.5</v>
      </c>
      <c r="V50" s="1">
        <v>4.5</v>
      </c>
    </row>
    <row r="51" spans="19:22" x14ac:dyDescent="0.25">
      <c r="S51" s="4">
        <v>44835</v>
      </c>
      <c r="T51" s="1">
        <v>12.6</v>
      </c>
      <c r="U51" s="1">
        <v>8.1</v>
      </c>
      <c r="V51" s="1">
        <v>4.5</v>
      </c>
    </row>
    <row r="52" spans="19:22" x14ac:dyDescent="0.25">
      <c r="S52" s="4">
        <v>44866</v>
      </c>
      <c r="T52" s="1">
        <v>13.1</v>
      </c>
      <c r="U52" s="1">
        <v>8.6999999999999993</v>
      </c>
      <c r="V52" s="1">
        <v>4.4000000000000004</v>
      </c>
    </row>
    <row r="53" spans="19:22" x14ac:dyDescent="0.25">
      <c r="S53" s="4">
        <v>44896</v>
      </c>
      <c r="T53" s="1">
        <v>11.9</v>
      </c>
      <c r="U53" s="1">
        <v>7.8</v>
      </c>
      <c r="V53" s="1">
        <v>4.0999999999999996</v>
      </c>
    </row>
    <row r="54" spans="19:22" x14ac:dyDescent="0.25">
      <c r="S54" s="4">
        <v>44927</v>
      </c>
      <c r="T54" s="1">
        <v>11.1</v>
      </c>
      <c r="U54" s="1">
        <v>7.1</v>
      </c>
      <c r="V54" s="1">
        <v>4</v>
      </c>
    </row>
    <row r="55" spans="19:22" x14ac:dyDescent="0.25">
      <c r="S55" s="4">
        <v>44958</v>
      </c>
      <c r="T55" s="1">
        <v>10</v>
      </c>
      <c r="U55" s="1">
        <v>6.7</v>
      </c>
      <c r="V55" s="1">
        <v>3.3</v>
      </c>
    </row>
    <row r="56" spans="19:22" x14ac:dyDescent="0.25">
      <c r="S56" s="4">
        <v>44986</v>
      </c>
      <c r="T56" s="1">
        <v>9.9</v>
      </c>
      <c r="U56" s="1">
        <v>6.6</v>
      </c>
      <c r="V56" s="1">
        <v>3.3</v>
      </c>
    </row>
    <row r="57" spans="19:22" x14ac:dyDescent="0.25">
      <c r="S57" s="4">
        <v>45017</v>
      </c>
      <c r="T57" s="1">
        <v>8.9</v>
      </c>
      <c r="U57" s="1">
        <v>5.8</v>
      </c>
      <c r="V57" s="1">
        <v>3</v>
      </c>
    </row>
    <row r="58" spans="19:22" x14ac:dyDescent="0.25">
      <c r="S58" s="4">
        <v>45047</v>
      </c>
      <c r="T58" s="1">
        <v>7.1</v>
      </c>
      <c r="U58" s="1">
        <v>4.4000000000000004</v>
      </c>
      <c r="V58" s="1">
        <v>2.7</v>
      </c>
    </row>
    <row r="59" spans="19:22" x14ac:dyDescent="0.25">
      <c r="S59" s="4">
        <v>45078</v>
      </c>
      <c r="T59" s="1">
        <v>6.6</v>
      </c>
      <c r="U59" s="1">
        <v>4.0999999999999996</v>
      </c>
      <c r="V59" s="1">
        <v>2.5</v>
      </c>
    </row>
    <row r="60" spans="19:22" x14ac:dyDescent="0.25">
      <c r="S60" s="4">
        <v>45108</v>
      </c>
      <c r="T60" s="1">
        <v>6.1</v>
      </c>
      <c r="U60" s="1">
        <v>3.5</v>
      </c>
      <c r="V60" s="1">
        <v>2.6</v>
      </c>
    </row>
    <row r="61" spans="19:22" x14ac:dyDescent="0.25">
      <c r="S61" s="4">
        <v>45139</v>
      </c>
      <c r="T61" s="1">
        <v>5.7</v>
      </c>
      <c r="U61" s="1">
        <v>3.2</v>
      </c>
      <c r="V61" s="1">
        <v>2.5</v>
      </c>
    </row>
    <row r="62" spans="19:22" x14ac:dyDescent="0.25">
      <c r="S62" s="4">
        <v>45170</v>
      </c>
      <c r="T62" s="1">
        <v>6.4</v>
      </c>
      <c r="U62" s="1">
        <v>3.5</v>
      </c>
      <c r="V62" s="1">
        <v>2.9</v>
      </c>
    </row>
    <row r="63" spans="19:22" x14ac:dyDescent="0.25">
      <c r="S63" s="4">
        <v>45200</v>
      </c>
      <c r="T63" s="1">
        <v>5.6</v>
      </c>
      <c r="U63" s="1">
        <v>3.1</v>
      </c>
      <c r="V63" s="1">
        <v>2.5</v>
      </c>
    </row>
    <row r="64" spans="19:22" x14ac:dyDescent="0.25">
      <c r="S64" s="4">
        <v>45231</v>
      </c>
      <c r="T64" s="1">
        <v>5</v>
      </c>
      <c r="U64" s="1">
        <v>2.6</v>
      </c>
      <c r="V64" s="1">
        <v>2.4</v>
      </c>
    </row>
    <row r="65" spans="19:22" x14ac:dyDescent="0.25">
      <c r="S65" s="4">
        <v>45261</v>
      </c>
      <c r="T65" s="1">
        <v>4.4000000000000004</v>
      </c>
      <c r="U65" s="1">
        <v>1.9</v>
      </c>
      <c r="V65" s="1">
        <v>2.5</v>
      </c>
    </row>
    <row r="66" spans="19:22" x14ac:dyDescent="0.25">
      <c r="S66" s="4">
        <v>45292</v>
      </c>
      <c r="T66" s="1">
        <v>4.0999999999999996</v>
      </c>
      <c r="U66" s="1">
        <v>1.7</v>
      </c>
      <c r="V66" s="1">
        <v>2.5</v>
      </c>
    </row>
    <row r="67" spans="19:22" x14ac:dyDescent="0.25">
      <c r="S67" s="4">
        <v>45323</v>
      </c>
      <c r="T67" s="1">
        <v>4.3</v>
      </c>
      <c r="U67" s="1">
        <v>1.7</v>
      </c>
      <c r="V67" s="1">
        <v>2.6</v>
      </c>
    </row>
    <row r="68" spans="19:22" x14ac:dyDescent="0.25">
      <c r="S68" s="4">
        <v>45352</v>
      </c>
      <c r="T68" s="1">
        <v>3.8</v>
      </c>
      <c r="U68" s="1">
        <v>1.3</v>
      </c>
      <c r="V68" s="1">
        <v>2.5</v>
      </c>
    </row>
    <row r="69" spans="19:22" x14ac:dyDescent="0.25">
      <c r="S69" s="4">
        <v>45383</v>
      </c>
      <c r="T69" s="1">
        <v>4.4000000000000004</v>
      </c>
      <c r="U69" s="1">
        <v>1.6</v>
      </c>
      <c r="V69" s="1">
        <v>2.8</v>
      </c>
    </row>
  </sheetData>
  <hyperlinks>
    <hyperlink ref="A34" location="'Read Me'!A1" display="Return to Read Me" xr:uid="{441D386B-8AAC-4C69-84C9-476174B5E4EB}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809BD-F3BE-4877-ADD3-C8861D25DFBB}">
  <sheetPr codeName="Sheet5"/>
  <dimension ref="A1:V36"/>
  <sheetViews>
    <sheetView zoomScale="70" zoomScaleNormal="70" workbookViewId="0"/>
  </sheetViews>
  <sheetFormatPr defaultColWidth="9.140625" defaultRowHeight="18" x14ac:dyDescent="0.25"/>
  <cols>
    <col min="1" max="18" width="9.140625" style="1"/>
    <col min="19" max="19" width="14.42578125" style="1" customWidth="1"/>
    <col min="20" max="16384" width="9.140625" style="1"/>
  </cols>
  <sheetData>
    <row r="1" spans="1:22" ht="26.25" x14ac:dyDescent="0.4">
      <c r="A1" s="3" t="s">
        <v>19</v>
      </c>
    </row>
    <row r="4" spans="1:22" x14ac:dyDescent="0.25">
      <c r="T4" s="6" t="s">
        <v>22</v>
      </c>
      <c r="U4" s="6" t="s">
        <v>23</v>
      </c>
      <c r="V4" s="6" t="s">
        <v>24</v>
      </c>
    </row>
    <row r="5" spans="1:22" x14ac:dyDescent="0.25">
      <c r="S5" s="1" t="s">
        <v>25</v>
      </c>
      <c r="T5" s="1">
        <v>0.3</v>
      </c>
      <c r="U5" s="1">
        <v>-0.5</v>
      </c>
      <c r="V5" s="1">
        <v>-0.3</v>
      </c>
    </row>
    <row r="6" spans="1:22" x14ac:dyDescent="0.25">
      <c r="S6" s="1" t="s">
        <v>26</v>
      </c>
      <c r="T6" s="1">
        <v>0.3</v>
      </c>
      <c r="U6" s="1">
        <v>-0.6</v>
      </c>
      <c r="V6" s="1">
        <v>-0.4</v>
      </c>
    </row>
    <row r="7" spans="1:22" x14ac:dyDescent="0.25">
      <c r="S7" s="1" t="s">
        <v>27</v>
      </c>
      <c r="T7" s="1">
        <v>0.1</v>
      </c>
      <c r="U7" s="1">
        <v>-0.2</v>
      </c>
      <c r="V7" s="1">
        <v>-0.1</v>
      </c>
    </row>
    <row r="32" spans="1:1" x14ac:dyDescent="0.25">
      <c r="A32" s="1" t="s">
        <v>28</v>
      </c>
    </row>
    <row r="33" spans="1:15" x14ac:dyDescent="0.25">
      <c r="A33" s="8" t="s">
        <v>38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5">
      <c r="A36" s="5" t="s">
        <v>4</v>
      </c>
    </row>
  </sheetData>
  <mergeCells count="1">
    <mergeCell ref="A33:O35"/>
  </mergeCells>
  <hyperlinks>
    <hyperlink ref="A36" location="'Read Me'!A1" display="Return to Read Me" xr:uid="{981BE457-928F-413D-93D9-892287115B5C}"/>
  </hyperlink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3FE26-AA29-448C-9180-A539261A2AEB}">
  <sheetPr codeName="Sheet6"/>
  <dimension ref="A1:W35"/>
  <sheetViews>
    <sheetView zoomScale="70" zoomScaleNormal="70" workbookViewId="0"/>
  </sheetViews>
  <sheetFormatPr defaultColWidth="9.140625" defaultRowHeight="18" x14ac:dyDescent="0.25"/>
  <cols>
    <col min="1" max="20" width="9.140625" style="1"/>
    <col min="21" max="22" width="18.28515625" style="1" customWidth="1"/>
    <col min="23" max="23" width="12.7109375" style="1" customWidth="1"/>
    <col min="24" max="16384" width="9.140625" style="1"/>
  </cols>
  <sheetData>
    <row r="1" spans="1:23" ht="26.25" x14ac:dyDescent="0.4">
      <c r="A1" s="3" t="s">
        <v>20</v>
      </c>
    </row>
    <row r="5" spans="1:23" x14ac:dyDescent="0.25">
      <c r="T5" s="1" t="s">
        <v>25</v>
      </c>
      <c r="U5" s="1" t="s">
        <v>29</v>
      </c>
      <c r="V5" s="1" t="s">
        <v>27</v>
      </c>
    </row>
    <row r="6" spans="1:23" x14ac:dyDescent="0.25">
      <c r="S6" s="1">
        <v>2016</v>
      </c>
      <c r="T6" s="1">
        <v>95.6</v>
      </c>
      <c r="U6" s="1">
        <v>102.5</v>
      </c>
      <c r="V6" s="1">
        <v>94</v>
      </c>
      <c r="W6" s="1">
        <v>100</v>
      </c>
    </row>
    <row r="7" spans="1:23" x14ac:dyDescent="0.25">
      <c r="S7" s="1">
        <v>2017</v>
      </c>
      <c r="T7" s="1">
        <v>96.8</v>
      </c>
      <c r="U7" s="1">
        <v>101.6</v>
      </c>
      <c r="V7" s="1">
        <v>95.3</v>
      </c>
      <c r="W7" s="1">
        <v>100</v>
      </c>
    </row>
    <row r="8" spans="1:23" x14ac:dyDescent="0.25">
      <c r="S8" s="1">
        <v>2018</v>
      </c>
      <c r="T8" s="1">
        <v>98.6</v>
      </c>
      <c r="U8" s="1">
        <v>100.9</v>
      </c>
      <c r="V8" s="1">
        <v>97.9</v>
      </c>
      <c r="W8" s="1">
        <v>100</v>
      </c>
    </row>
    <row r="9" spans="1:23" x14ac:dyDescent="0.25">
      <c r="S9" s="1">
        <v>2019</v>
      </c>
      <c r="T9" s="1">
        <v>100</v>
      </c>
      <c r="U9" s="1">
        <v>100</v>
      </c>
      <c r="V9" s="1">
        <v>100</v>
      </c>
      <c r="W9" s="1">
        <v>100</v>
      </c>
    </row>
    <row r="10" spans="1:23" x14ac:dyDescent="0.25">
      <c r="S10" s="1">
        <v>2020</v>
      </c>
      <c r="T10" s="1">
        <v>98.6</v>
      </c>
      <c r="U10" s="1">
        <v>96.2</v>
      </c>
      <c r="V10" s="1">
        <v>97.7</v>
      </c>
      <c r="W10" s="1">
        <v>100</v>
      </c>
    </row>
    <row r="11" spans="1:23" x14ac:dyDescent="0.25">
      <c r="S11" s="1">
        <v>2021</v>
      </c>
      <c r="T11" s="1">
        <v>99.9</v>
      </c>
      <c r="U11" s="1">
        <v>94.5</v>
      </c>
      <c r="V11" s="1">
        <v>99.9</v>
      </c>
      <c r="W11" s="1">
        <v>100</v>
      </c>
    </row>
    <row r="12" spans="1:23" x14ac:dyDescent="0.25">
      <c r="S12" s="1">
        <v>2022</v>
      </c>
      <c r="T12" s="1">
        <v>102.1</v>
      </c>
      <c r="U12" s="1">
        <v>94.2</v>
      </c>
      <c r="V12" s="1">
        <v>102</v>
      </c>
      <c r="W12" s="1">
        <v>100</v>
      </c>
    </row>
    <row r="13" spans="1:23" x14ac:dyDescent="0.25">
      <c r="S13" s="6" t="s">
        <v>22</v>
      </c>
      <c r="T13" s="1">
        <v>103.1</v>
      </c>
      <c r="U13" s="1">
        <v>90.2</v>
      </c>
      <c r="V13" s="1">
        <v>104.7</v>
      </c>
      <c r="W13" s="1">
        <v>100</v>
      </c>
    </row>
    <row r="14" spans="1:23" x14ac:dyDescent="0.25">
      <c r="S14" s="6" t="s">
        <v>23</v>
      </c>
      <c r="T14" s="1">
        <v>105.4</v>
      </c>
      <c r="U14" s="1">
        <v>89.7</v>
      </c>
      <c r="V14" s="1">
        <v>107.9</v>
      </c>
      <c r="W14" s="1">
        <v>100</v>
      </c>
    </row>
    <row r="15" spans="1:23" x14ac:dyDescent="0.25">
      <c r="S15" s="6" t="s">
        <v>24</v>
      </c>
      <c r="T15" s="1">
        <v>108</v>
      </c>
      <c r="U15" s="1">
        <v>89.8</v>
      </c>
      <c r="V15" s="1">
        <v>111.6</v>
      </c>
      <c r="W15" s="1">
        <v>100</v>
      </c>
    </row>
    <row r="16" spans="1:23" x14ac:dyDescent="0.25">
      <c r="S16" s="6" t="s">
        <v>30</v>
      </c>
      <c r="T16" s="1">
        <v>111</v>
      </c>
      <c r="U16" s="1">
        <v>90.4</v>
      </c>
      <c r="V16" s="1">
        <v>115.7</v>
      </c>
      <c r="W16" s="1">
        <v>100</v>
      </c>
    </row>
    <row r="32" spans="1:1" x14ac:dyDescent="0.25">
      <c r="A32" s="1" t="s">
        <v>28</v>
      </c>
    </row>
    <row r="33" spans="1:15" x14ac:dyDescent="0.25">
      <c r="A33" s="8" t="s">
        <v>31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5">
      <c r="A35" s="5" t="s">
        <v>4</v>
      </c>
    </row>
  </sheetData>
  <mergeCells count="1">
    <mergeCell ref="A33:O34"/>
  </mergeCells>
  <hyperlinks>
    <hyperlink ref="A35" location="'Read Me'!A1" display="Return to Read Me" xr:uid="{ADEB7F6D-ECAE-4E25-B695-9B539E10BD24}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D8329-37D5-4077-AF25-2623437B81FB}">
  <sheetPr codeName="Sheet7"/>
  <dimension ref="A1:AN35"/>
  <sheetViews>
    <sheetView zoomScale="70" zoomScaleNormal="70" workbookViewId="0"/>
  </sheetViews>
  <sheetFormatPr defaultColWidth="9.140625" defaultRowHeight="18" x14ac:dyDescent="0.25"/>
  <cols>
    <col min="1" max="18" width="9.140625" style="1"/>
    <col min="19" max="19" width="24" style="1" customWidth="1"/>
    <col min="20" max="16384" width="9.140625" style="1"/>
  </cols>
  <sheetData>
    <row r="1" spans="1:40" ht="26.25" x14ac:dyDescent="0.4">
      <c r="A1" s="3" t="s">
        <v>21</v>
      </c>
    </row>
    <row r="4" spans="1:40" x14ac:dyDescent="0.25">
      <c r="T4" s="1" t="s">
        <v>25</v>
      </c>
      <c r="AA4" s="1" t="s">
        <v>26</v>
      </c>
      <c r="AH4" s="1" t="s">
        <v>27</v>
      </c>
    </row>
    <row r="5" spans="1:40" x14ac:dyDescent="0.25">
      <c r="T5" s="6">
        <v>2020</v>
      </c>
      <c r="U5" s="6">
        <v>2021</v>
      </c>
      <c r="V5" s="6">
        <v>2022</v>
      </c>
      <c r="W5" s="6" t="s">
        <v>22</v>
      </c>
      <c r="X5" s="6" t="s">
        <v>23</v>
      </c>
      <c r="Y5" s="6" t="s">
        <v>24</v>
      </c>
      <c r="Z5" s="6" t="s">
        <v>30</v>
      </c>
      <c r="AA5" s="6">
        <v>2020</v>
      </c>
      <c r="AB5" s="6">
        <v>2021</v>
      </c>
      <c r="AC5" s="6">
        <v>2022</v>
      </c>
      <c r="AD5" s="6" t="s">
        <v>22</v>
      </c>
      <c r="AE5" s="6" t="s">
        <v>23</v>
      </c>
      <c r="AF5" s="6" t="s">
        <v>24</v>
      </c>
      <c r="AG5" s="6" t="s">
        <v>30</v>
      </c>
      <c r="AH5" s="6">
        <v>2020</v>
      </c>
      <c r="AI5" s="6">
        <v>2021</v>
      </c>
      <c r="AJ5" s="6">
        <v>2022</v>
      </c>
      <c r="AK5" s="6" t="s">
        <v>22</v>
      </c>
      <c r="AL5" s="6" t="s">
        <v>23</v>
      </c>
      <c r="AM5" s="6" t="s">
        <v>24</v>
      </c>
      <c r="AN5" s="6" t="s">
        <v>30</v>
      </c>
    </row>
    <row r="6" spans="1:40" x14ac:dyDescent="0.25">
      <c r="S6" s="1" t="s">
        <v>32</v>
      </c>
      <c r="T6" s="1">
        <v>-3.4</v>
      </c>
      <c r="U6" s="1">
        <v>-3.1</v>
      </c>
      <c r="V6" s="1">
        <v>-3.3</v>
      </c>
      <c r="W6" s="1">
        <v>-2.4</v>
      </c>
      <c r="X6" s="1">
        <v>-1.4</v>
      </c>
      <c r="Y6" s="1">
        <v>-0.7</v>
      </c>
      <c r="Z6" s="1">
        <v>-0.4</v>
      </c>
      <c r="AA6" s="1">
        <v>-3.1</v>
      </c>
      <c r="AB6" s="1">
        <v>-3</v>
      </c>
      <c r="AC6" s="1">
        <v>-2.5</v>
      </c>
      <c r="AD6" s="1">
        <v>-2</v>
      </c>
      <c r="AE6" s="1">
        <v>-1.1000000000000001</v>
      </c>
      <c r="AF6" s="1">
        <v>-0.6</v>
      </c>
      <c r="AG6" s="1">
        <v>-0.3</v>
      </c>
      <c r="AH6" s="1">
        <v>-3.9</v>
      </c>
      <c r="AI6" s="1">
        <v>-3.4</v>
      </c>
      <c r="AJ6" s="1">
        <v>-4.5999999999999996</v>
      </c>
      <c r="AK6" s="1">
        <v>-3.3</v>
      </c>
      <c r="AL6" s="1">
        <v>-1.8</v>
      </c>
      <c r="AM6" s="1">
        <v>-0.9</v>
      </c>
      <c r="AN6" s="1">
        <v>-0.5</v>
      </c>
    </row>
    <row r="7" spans="1:40" x14ac:dyDescent="0.25">
      <c r="S7" s="1" t="s">
        <v>33</v>
      </c>
      <c r="T7" s="1">
        <v>-1.5</v>
      </c>
      <c r="U7" s="1">
        <v>-1.5</v>
      </c>
      <c r="V7" s="1">
        <v>-1.6</v>
      </c>
      <c r="W7" s="1">
        <v>-1.8</v>
      </c>
      <c r="X7" s="1">
        <v>-2</v>
      </c>
      <c r="Y7" s="1">
        <v>-2</v>
      </c>
      <c r="Z7" s="1">
        <v>-2</v>
      </c>
      <c r="AA7" s="1">
        <v>-1.1000000000000001</v>
      </c>
      <c r="AB7" s="1">
        <v>-1.1000000000000001</v>
      </c>
      <c r="AC7" s="1">
        <v>-1.1000000000000001</v>
      </c>
      <c r="AD7" s="1">
        <v>-1.3</v>
      </c>
      <c r="AE7" s="1">
        <v>-1.5</v>
      </c>
      <c r="AF7" s="1">
        <v>-1.5</v>
      </c>
      <c r="AG7" s="1">
        <v>-1.3</v>
      </c>
      <c r="AH7" s="1">
        <v>-2.2000000000000002</v>
      </c>
      <c r="AI7" s="1">
        <v>-2.2999999999999998</v>
      </c>
      <c r="AJ7" s="1">
        <v>-2.4</v>
      </c>
      <c r="AK7" s="1">
        <v>-2.5</v>
      </c>
      <c r="AL7" s="1">
        <v>-3</v>
      </c>
      <c r="AM7" s="1">
        <v>-3.1</v>
      </c>
      <c r="AN7" s="1">
        <v>-3</v>
      </c>
    </row>
    <row r="32" spans="1:1" x14ac:dyDescent="0.25">
      <c r="A32" s="1" t="s">
        <v>34</v>
      </c>
    </row>
    <row r="33" spans="1:15" x14ac:dyDescent="0.25">
      <c r="A33" s="8" t="s">
        <v>35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5">
      <c r="A35" s="5" t="s">
        <v>4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</sheetData>
  <mergeCells count="1">
    <mergeCell ref="A33:O34"/>
  </mergeCells>
  <hyperlinks>
    <hyperlink ref="A35" location="'Read Me'!A1" display="Return to Read Me" xr:uid="{CD78EC9C-10BB-44F2-BB37-83A727A33097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Read Me</vt:lpstr>
      <vt:lpstr>B1.2.1.A</vt:lpstr>
      <vt:lpstr>B1.2.1.B</vt:lpstr>
      <vt:lpstr>B1.2.1.C</vt:lpstr>
      <vt:lpstr>B1.2.2.A</vt:lpstr>
      <vt:lpstr>B1.2.2.B</vt:lpstr>
      <vt:lpstr>B1.2.2.C</vt:lpstr>
    </vt:vector>
  </TitlesOfParts>
  <Company>WBG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prospects@worldbank.org</dc:creator>
  <dcterms:created xsi:type="dcterms:W3CDTF">2024-05-29T19:10:31Z</dcterms:created>
  <dcterms:modified xsi:type="dcterms:W3CDTF">2024-06-06T21:30:29Z</dcterms:modified>
</cp:coreProperties>
</file>