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125" yWindow="60" windowWidth="6240" windowHeight="55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6" i="1" l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 l="1"/>
  <c r="C12" i="1"/>
  <c r="B12" i="1"/>
  <c r="F11" i="1"/>
  <c r="E11" i="1"/>
  <c r="D11" i="1"/>
  <c r="C11" i="1"/>
  <c r="B11" i="1"/>
  <c r="D10" i="1"/>
  <c r="C10" i="1"/>
  <c r="F9" i="1"/>
  <c r="E9" i="1"/>
  <c r="D9" i="1"/>
  <c r="B9" i="1"/>
  <c r="C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  <c r="B5" i="1"/>
  <c r="C5" i="1"/>
  <c r="D5" i="1"/>
  <c r="E5" i="1"/>
  <c r="F5" i="1"/>
  <c r="F4" i="1"/>
  <c r="E4" i="1"/>
  <c r="D4" i="1"/>
  <c r="C4" i="1"/>
  <c r="B4" i="1"/>
  <c r="F3" i="1"/>
  <c r="D3" i="1"/>
  <c r="C3" i="1"/>
  <c r="B3" i="1"/>
  <c r="F2" i="1" l="1"/>
  <c r="E2" i="1"/>
  <c r="D2" i="1"/>
  <c r="C2" i="1"/>
  <c r="B2" i="1"/>
</calcChain>
</file>

<file path=xl/sharedStrings.xml><?xml version="1.0" encoding="utf-8"?>
<sst xmlns="http://schemas.openxmlformats.org/spreadsheetml/2006/main" count="1" uniqueCount="1">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</sst>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F1" sqref="A1:F1"/>
    </sheetView>
  </sheetViews>
  <sheetFormatPr defaultRowHeight="15" x14ac:dyDescent="0.25"/>
  <sheetData>
    <row r="1" spans="1:6" x14ac:dyDescent="0.25">
      <c r="A1" s="2" t="s">
        <v>0</v>
      </c>
      <c r="B1" s="3">
        <v>0.5</v>
      </c>
      <c r="C1" s="3">
        <v>0.6</v>
      </c>
      <c r="D1" s="3">
        <v>0.7</v>
      </c>
      <c r="E1" s="3">
        <v>0.8</v>
      </c>
      <c r="F1" s="3">
        <v>0.9</v>
      </c>
    </row>
    <row r="2" spans="1:6" x14ac:dyDescent="0.25">
      <c r="A2" s="2">
        <v>1</v>
      </c>
      <c r="B2">
        <f>90-73.7</f>
        <v>16.299999999999997</v>
      </c>
      <c r="C2">
        <f>90-74.2</f>
        <v>15.799999999999997</v>
      </c>
      <c r="D2">
        <f>90-76.1</f>
        <v>13.900000000000006</v>
      </c>
      <c r="E2">
        <f>90-78.5</f>
        <v>11.5</v>
      </c>
      <c r="F2">
        <f>90-75.2</f>
        <v>14.799999999999997</v>
      </c>
    </row>
    <row r="3" spans="1:6" x14ac:dyDescent="0.25">
      <c r="A3" s="2">
        <v>2</v>
      </c>
      <c r="B3">
        <f>90-45.8</f>
        <v>44.2</v>
      </c>
      <c r="C3">
        <f>90-48.2</f>
        <v>41.8</v>
      </c>
      <c r="D3">
        <f>90-46.1</f>
        <v>43.9</v>
      </c>
      <c r="E3" s="1"/>
      <c r="F3">
        <f>90-58.5</f>
        <v>31.5</v>
      </c>
    </row>
    <row r="4" spans="1:6" x14ac:dyDescent="0.25">
      <c r="A4" s="2">
        <v>3</v>
      </c>
      <c r="B4">
        <f>90-56.1</f>
        <v>33.9</v>
      </c>
      <c r="C4">
        <f>90-55.6</f>
        <v>34.4</v>
      </c>
      <c r="D4">
        <f>90-58.3</f>
        <v>31.700000000000003</v>
      </c>
      <c r="E4">
        <f>90-55.2</f>
        <v>34.799999999999997</v>
      </c>
      <c r="F4">
        <f>90-61.9</f>
        <v>28.1</v>
      </c>
    </row>
    <row r="5" spans="1:6" x14ac:dyDescent="0.25">
      <c r="A5" s="2">
        <v>4</v>
      </c>
      <c r="B5">
        <f>90-56</f>
        <v>34</v>
      </c>
      <c r="C5">
        <f>90-56.4</f>
        <v>33.6</v>
      </c>
      <c r="D5">
        <f>90-62.9</f>
        <v>27.1</v>
      </c>
      <c r="E5">
        <f>90-60.1</f>
        <v>29.9</v>
      </c>
      <c r="F5">
        <f>90-61.5</f>
        <v>28.5</v>
      </c>
    </row>
    <row r="6" spans="1:6" x14ac:dyDescent="0.25">
      <c r="A6" s="2">
        <v>6</v>
      </c>
      <c r="B6">
        <f>90-65.3</f>
        <v>24.700000000000003</v>
      </c>
      <c r="C6">
        <f>90-69.2</f>
        <v>20.799999999999997</v>
      </c>
      <c r="D6">
        <f>90-66.7</f>
        <v>23.299999999999997</v>
      </c>
      <c r="E6">
        <f>90-63.7</f>
        <v>26.299999999999997</v>
      </c>
      <c r="F6">
        <f>90-55.2</f>
        <v>34.799999999999997</v>
      </c>
    </row>
    <row r="7" spans="1:6" x14ac:dyDescent="0.25">
      <c r="A7" s="2">
        <v>7</v>
      </c>
      <c r="B7">
        <f>90-43.7</f>
        <v>46.3</v>
      </c>
      <c r="C7">
        <f>90-47.4</f>
        <v>42.6</v>
      </c>
      <c r="D7">
        <f>90-58.6</f>
        <v>31.4</v>
      </c>
      <c r="E7">
        <f>90-55.6</f>
        <v>34.4</v>
      </c>
      <c r="F7">
        <f>90-56.8</f>
        <v>33.200000000000003</v>
      </c>
    </row>
    <row r="8" spans="1:6" x14ac:dyDescent="0.25">
      <c r="A8" s="2">
        <v>8</v>
      </c>
      <c r="B8">
        <f>90-70.1</f>
        <v>19.900000000000006</v>
      </c>
      <c r="C8">
        <f>90-72.1</f>
        <v>17.900000000000006</v>
      </c>
      <c r="D8">
        <f>90-72</f>
        <v>18</v>
      </c>
      <c r="E8">
        <f>90-70.9</f>
        <v>19.099999999999994</v>
      </c>
      <c r="F8">
        <f>90-70.6</f>
        <v>19.400000000000006</v>
      </c>
    </row>
    <row r="9" spans="1:6" x14ac:dyDescent="0.25">
      <c r="A9" s="2">
        <v>9</v>
      </c>
      <c r="B9">
        <f>90-56.3</f>
        <v>33.700000000000003</v>
      </c>
      <c r="C9">
        <f>90-57.7</f>
        <v>32.299999999999997</v>
      </c>
      <c r="D9">
        <f>90-59.2</f>
        <v>30.799999999999997</v>
      </c>
      <c r="E9">
        <f>90-65.4</f>
        <v>24.599999999999994</v>
      </c>
      <c r="F9">
        <f>90-64.5</f>
        <v>25.5</v>
      </c>
    </row>
    <row r="10" spans="1:6" x14ac:dyDescent="0.25">
      <c r="A10" s="2">
        <v>10</v>
      </c>
      <c r="B10">
        <v>-3.8</v>
      </c>
      <c r="C10">
        <f>90-87.4</f>
        <v>2.5999999999999943</v>
      </c>
      <c r="D10">
        <f>90-85.5</f>
        <v>4.5</v>
      </c>
      <c r="E10" s="1"/>
      <c r="F10" s="1"/>
    </row>
    <row r="11" spans="1:6" x14ac:dyDescent="0.25">
      <c r="A11" s="2">
        <v>11</v>
      </c>
      <c r="B11">
        <f>90-42.5</f>
        <v>47.5</v>
      </c>
      <c r="C11">
        <f>90-44.6</f>
        <v>45.4</v>
      </c>
      <c r="D11">
        <f>90-41.3</f>
        <v>48.7</v>
      </c>
      <c r="E11">
        <f>90-46.5</f>
        <v>43.5</v>
      </c>
      <c r="F11">
        <f>90-47.4</f>
        <v>42.6</v>
      </c>
    </row>
    <row r="12" spans="1:6" x14ac:dyDescent="0.25">
      <c r="A12" s="2">
        <v>12</v>
      </c>
      <c r="B12">
        <f>90-52.2</f>
        <v>37.799999999999997</v>
      </c>
      <c r="C12">
        <f>90-53.6</f>
        <v>36.4</v>
      </c>
      <c r="D12">
        <f>90-56.3</f>
        <v>33.700000000000003</v>
      </c>
      <c r="E12">
        <f>90-55.7</f>
        <v>34.299999999999997</v>
      </c>
      <c r="F12">
        <f>90-55.9</f>
        <v>34.1</v>
      </c>
    </row>
    <row r="13" spans="1:6" x14ac:dyDescent="0.25">
      <c r="A13" s="2">
        <v>13</v>
      </c>
      <c r="B13">
        <f>90-81.2</f>
        <v>8.7999999999999972</v>
      </c>
      <c r="C13">
        <f>90-83.2</f>
        <v>6.7999999999999972</v>
      </c>
      <c r="D13">
        <f>90-80</f>
        <v>10</v>
      </c>
      <c r="E13">
        <f>90-83.5</f>
        <v>6.5</v>
      </c>
      <c r="F13">
        <f>90-84.9</f>
        <v>5.0999999999999943</v>
      </c>
    </row>
    <row r="14" spans="1:6" x14ac:dyDescent="0.25">
      <c r="A14" s="2">
        <v>14</v>
      </c>
      <c r="B14">
        <f>90-58</f>
        <v>32</v>
      </c>
      <c r="C14">
        <f>90-54.8</f>
        <v>35.200000000000003</v>
      </c>
      <c r="D14">
        <f>90-68.1</f>
        <v>21.900000000000006</v>
      </c>
      <c r="E14">
        <f>90-63.4</f>
        <v>26.6</v>
      </c>
      <c r="F14">
        <f>90-55.3</f>
        <v>34.700000000000003</v>
      </c>
    </row>
    <row r="15" spans="1:6" x14ac:dyDescent="0.25">
      <c r="A15" s="2">
        <v>15</v>
      </c>
      <c r="B15">
        <f>90-77.4</f>
        <v>12.599999999999994</v>
      </c>
      <c r="C15">
        <f>90-77.4</f>
        <v>12.599999999999994</v>
      </c>
      <c r="D15">
        <f>90-73.2</f>
        <v>16.799999999999997</v>
      </c>
      <c r="E15">
        <f>90-71.1</f>
        <v>18.900000000000006</v>
      </c>
      <c r="F15">
        <f>90-73.7</f>
        <v>16.299999999999997</v>
      </c>
    </row>
    <row r="16" spans="1:6" x14ac:dyDescent="0.25">
      <c r="A16" s="2">
        <v>16</v>
      </c>
      <c r="B16">
        <f>90-67.9</f>
        <v>22.099999999999994</v>
      </c>
      <c r="C16">
        <f>90-63</f>
        <v>27</v>
      </c>
      <c r="D16">
        <f>90-72.3</f>
        <v>17.700000000000003</v>
      </c>
      <c r="E16">
        <f>90-66.9</f>
        <v>23.099999999999994</v>
      </c>
      <c r="F16">
        <f>90-65.6</f>
        <v>24.400000000000006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Arizona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Noraxon</dc:creator>
  <cp:lastModifiedBy>asuguest</cp:lastModifiedBy>
  <dcterms:created xsi:type="dcterms:W3CDTF">2014-04-25T23:36:22Z</dcterms:created>
  <dcterms:modified xsi:type="dcterms:W3CDTF">2014-04-30T23:16:52Z</dcterms:modified>
</cp:coreProperties>
</file>