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78E56EA6-A40E-445C-83C0-33FFB1E657B2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<sst xmlns="http://schemas.openxmlformats.org/spreadsheetml/2006/main" count="409" uniqueCount="283">
  <si>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</si>
  <si>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</si>
  <si>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</si>
  <si>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</si>
  <si>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</si>
  <si>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</si>
  <si>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</si>
  <si>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</si>
  <si>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</si>
  <si>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</si>
  <si>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</si>
  <si>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</si>
  <si>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</si>
  <si>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</si>
  <si>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</si>
  <si>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</si>
  <si>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</si>
  <si>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</si>
  <si>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</si>
  <si>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</si>
  <si>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</si>
  <si>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</si>
  <si>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</si>
  <si>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</si>
  <si>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</si>
  <si>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</si>
  <si>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</si>
  <si>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</si>
  <si>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</si>
  <si>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</si>
  <si>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</si>
  <si>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</si>
  <si>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</si>
  <si>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</si>
  <si>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</si>
  <si>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</si>
  <si>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</si>
  <si>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</si>
  <si>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</si>
  <si>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</si>
  <si>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</si>
  <si>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</si>
  <si>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</si>
  <si>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</si>
  <si>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</si>
  <si>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</si>
  <si>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</si>
  <si>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</si>
  <si>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</si>
  <si>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</si>
  <si>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</si>
  <si>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</si>
  <si>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</si>
  <si>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</si>
  <si>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</si>
  <si>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</si>
  <si>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</si>
  <si>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</si>
  <si>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</si>
  <si>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</si>
  <si>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</si>
  <si>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</si>
  <si>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</si>
  <si>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</si>
  <si>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</si>
  <si>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</si>
  <si>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</si>
  <si>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</si>
  <si>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</si>
  <si>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</si>
  <si>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</si>
  <si>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</si>
  <si>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</si>
  <si>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</si>
  <si>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</si>
  <si>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</si>
  <si>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</si>
  <si>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</si>
  <si>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</si>
  <si>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</si>
  <si>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</si>
  <si>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</si>
  <si>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</si>
  <si>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</si>
  <si>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</si>
  <si>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</si>
  <si>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</si>
  <si>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</si>
  <si>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</si>
  <si>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</si>
  <si>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</si>
  <si>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</si>
  <si>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</si>
  <si>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</si>
  <si>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</si>
  <si>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</si>
  <si>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</si>
  <si>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</si>
  <si>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</si>
  <si>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</si>
  <si>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</si>
  <si>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</si>
  <si>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</si>
  <si>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</si>
  <si>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</si>
  <si>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</si>
  <si>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</si>
  <si>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</si>
  <si>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</si>
  <si>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</si>
  <si>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</si>
  <si>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</si>
  <si>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</si>
  <si>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</si>
  <si>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</si>
  <si>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</si>
  <si>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</si>
  <si>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</si>
  <si>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</si>
  <si>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</si>
  <si>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</si>
  <si>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</si>
  <si>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</si>
  <si>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</si>
  <si>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</si>
  <si>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</si>
  <si>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</si>
  <si>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</si>
  <si>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</si>
  <si>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</si>
  <si>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</si>
  <si>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</si>
  <si>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</si>
  <si>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</si>
  <si>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</si>
  <si>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</si>
  <si>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</si>
  <si>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</si>
  <si>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</si>
  <si>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</si>
  <si>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</si>
  <si>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</si>
  <si>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</si>
  <si>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</si>
  <si>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</si>
  <si>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</si>
  <si>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</si>
  <si>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</si>
  <si>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</si>
  <si>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</si>
  <si>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</si>
  <si>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</si>
  <si>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</si>
  <si>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</si>
  <si>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</si>
  <si>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</si>
  <si>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</si>
  <si>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</si>
  <si>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</si>
  <si>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</si>
  <si>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</si>
  <si>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</si>
  <si>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</si>
  <si>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</si>
  <si>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</si>
  <si>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</si>
  <si>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</si>
  <si>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</si>
  <si>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</si>
  <si>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</si>
  <si>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</si>
  <si>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</si>
  <si>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</si>
  <si>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</si>
  <si>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</si>
  <si>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</si>
  <si>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</si>
  <si>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</si>
  <si>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</si>
  <si>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</si>
  <si>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</si>
  <si>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</si>
  <si>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</si>
  <si>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</si>
  <si>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</si>
  <si>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</si>
  <si>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</si>
  <si>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</si>
  <si>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</si>
  <si>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</si>
  <si>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</si>
  <si>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</si>
  <si>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</si>
  <si>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</si>
  <si>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</si>
  <si>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</si>
  <si>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</si>
  <si>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</si>
  <si>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</si>
  <si>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</si>
  <si>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</si>
  <si>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</si>
  <si>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</si>
  <si>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</si>
  <si>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</si>
  <si>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</si>
  <si>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</si>
  <si>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</si>
  <si>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</si>
  <si>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</si>
  <si>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</si>
  <si>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</si>
  <si>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</si>
  <si>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</si>
  <si>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</si>
  <si>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</si>
  <si>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</si>
  <si>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</si>
  <si>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</si>
  <si>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</si>
  <si>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</si>
  <si>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</si>
  <si>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</si>
  <si>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</si>
  <si>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</si>
  <si>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</si>
  <si>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</si>
  <si>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</si>
  <si>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</si>
  <si>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</si>
  <si>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</si>
  <si>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</si>
  <si>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</si>
  <si>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</si>
  <si>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</si>
  <si>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</si>
  <si>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</si>
  <si>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</si>
  <si>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</si>
  <si>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</si>
  <si>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</si>
  <si>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</si>
  <si>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</si>
  <si>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</si>
  <si>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</si>
  <si>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</si>
  <si>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</si>
  <si>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</si>
  <si>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</si>
  <si>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</si>
  <si>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</si>
  <si>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</si>
  <si>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</si>
  <si>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</si>
  <si>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</si>
  <si>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</si>
  <si>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</si>
  <si>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</si>
  <si>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</si>
  <si>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</si>
  <si>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</si>
  <si>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</si>
  <si>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</si>
  <si>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</si>
  <si>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</si>
  <si>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</si>
  <si>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</si>
  <si>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</si>
  <si>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</si>
  <si>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</si>
  <si>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</si>
  <si>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</si>
  <si>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</si>
  <si>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</si>
  <si>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</si>
  <si>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</si>
  <si>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</si>
  <si>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</si>
  <si>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</si>
  <si>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</si>
  <si>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</si>
  <si>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Czechia</t>
  </si>
  <si>
    <t>Czechia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</si>
</sst>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5" activePane="bottomLeft" state="frozen"/>
      <selection pane="bottomLeft" activeCell="N10" sqref="N10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5" t="s">
        <v>282</v>
      </c>
      <c r="F2" s="45"/>
      <c r="G2" s="45"/>
      <c r="H2" s="45"/>
      <c r="I2" s="47" t="s">
        <v>246</v>
      </c>
      <c r="J2" s="47"/>
      <c r="K2" s="47"/>
      <c r="L2" s="47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8" t="s">
        <v>241</v>
      </c>
      <c r="F3" s="48"/>
      <c r="G3" s="49" t="s">
        <v>240</v>
      </c>
      <c r="H3" s="49"/>
      <c r="I3" s="48" t="s">
        <v>241</v>
      </c>
      <c r="J3" s="48"/>
      <c r="K3" s="49" t="s">
        <v>240</v>
      </c>
      <c r="L3" s="49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2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12.1</v>
      </c>
      <c r="G6" s="2">
        <v>2022</v>
      </c>
      <c r="H6" s="1">
        <v>11.8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3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9.1</v>
      </c>
      <c r="G7" s="2">
        <v>2022</v>
      </c>
      <c r="H7" s="1">
        <v>10.199999999999999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3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3.4</v>
      </c>
      <c r="G8" s="2">
        <v>2022</v>
      </c>
      <c r="H8" s="1">
        <v>2.1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3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5.7</v>
      </c>
      <c r="G9" s="2">
        <v>2022</v>
      </c>
      <c r="H9" s="1">
        <v>4.5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3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3.5</v>
      </c>
      <c r="G10" s="2">
        <v>2022</v>
      </c>
      <c r="H10" s="1">
        <v>3.4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4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16.600000000000001</v>
      </c>
      <c r="G11" s="2">
        <v>2022</v>
      </c>
      <c r="H11" s="1">
        <v>18.3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2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8.6999999999999993</v>
      </c>
      <c r="G12" s="2">
        <v>2022</v>
      </c>
      <c r="H12" s="1">
        <v>6.9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3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0.5</v>
      </c>
      <c r="G13" s="2">
        <v>2022</v>
      </c>
      <c r="H13" s="1">
        <v>0.2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4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3.3</v>
      </c>
      <c r="G14" s="2">
        <v>2020</v>
      </c>
      <c r="H14" s="1">
        <v>2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20.5</v>
      </c>
      <c r="G16" s="2">
        <v>2022</v>
      </c>
      <c r="H16" s="1">
        <v>17.8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2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18522.939999999999</v>
      </c>
      <c r="G17" s="2">
        <v>2023</v>
      </c>
      <c r="H17" s="9">
        <v>17934.29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3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4.4000000000000004</v>
      </c>
      <c r="G18" s="2">
        <v>2022</v>
      </c>
      <c r="H18" s="22">
        <v>6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3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14</v>
      </c>
      <c r="G19" s="2">
        <v>2021</v>
      </c>
      <c r="H19" s="1">
        <v>15.55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4"/>
      <c r="B20" s="7" t="s">
        <v>247</v>
      </c>
      <c r="C20" s="6">
        <f t="shared" si="1"/>
        <v>0</v>
      </c>
      <c r="D20" s="5" t="s">
        <v>248</v>
      </c>
      <c r="E20" s="4">
        <v>2016</v>
      </c>
      <c r="F20" s="3">
        <v>102</v>
      </c>
      <c r="G20" s="2">
        <v>2021</v>
      </c>
      <c r="H20" s="1">
        <v>45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6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21.2</v>
      </c>
      <c r="G21" s="2">
        <v>2021</v>
      </c>
      <c r="H21" s="1">
        <v>17.5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6"/>
      <c r="B22" s="7" t="s">
        <v>249</v>
      </c>
      <c r="C22" s="6">
        <f t="shared" si="1"/>
        <v>0</v>
      </c>
      <c r="D22" s="5" t="s">
        <v>171</v>
      </c>
      <c r="E22" s="4">
        <v>2016</v>
      </c>
      <c r="F22" s="3">
        <v>18.66</v>
      </c>
      <c r="G22" s="2">
        <v>2021</v>
      </c>
      <c r="H22" s="1">
        <v>18.45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6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1.33</v>
      </c>
      <c r="G23" s="2">
        <v>2016</v>
      </c>
      <c r="H23" s="22">
        <v>1.31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6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2015</v>
      </c>
      <c r="F24" s="3">
        <v>75.311999999999998</v>
      </c>
      <c r="G24" s="2">
        <v>2020</v>
      </c>
      <c r="H24" s="1">
        <v>67.706999999999994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6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63.3</v>
      </c>
      <c r="G26" s="2">
        <v>2021</v>
      </c>
      <c r="H26" s="1">
        <v>62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6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61.9</v>
      </c>
      <c r="G27" s="2">
        <v>2022</v>
      </c>
      <c r="H27" s="1">
        <v>68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2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24</v>
      </c>
      <c r="G28" s="2">
        <v>2020</v>
      </c>
      <c r="H28" s="27">
        <v>30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3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20.5</v>
      </c>
      <c r="G29" s="2">
        <v>2022</v>
      </c>
      <c r="H29" s="1">
        <v>17.8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4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13.9</v>
      </c>
      <c r="G30" s="2">
        <v>2020</v>
      </c>
      <c r="H30" s="1">
        <v>13.3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2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323.26</v>
      </c>
      <c r="G31" s="2">
        <v>2021</v>
      </c>
      <c r="H31" s="1">
        <v>411.77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3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2.0699999999999998</v>
      </c>
      <c r="G32" s="2">
        <v>2021</v>
      </c>
      <c r="H32" s="11">
        <v>1.87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3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5.4</v>
      </c>
      <c r="G33" s="2">
        <v>2022</v>
      </c>
      <c r="H33" s="22">
        <v>4.9000000000000004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4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82</v>
      </c>
      <c r="G34" s="2">
        <v>2021</v>
      </c>
      <c r="H34" s="20">
        <v>81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2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0.5</v>
      </c>
      <c r="G35" s="2">
        <v>2022</v>
      </c>
      <c r="H35" s="1">
        <v>0.2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4"/>
      <c r="B36" s="7" t="s">
        <v>251</v>
      </c>
      <c r="C36" s="6">
        <f t="shared" si="2"/>
        <v>0</v>
      </c>
      <c r="D36" s="5" t="s">
        <v>252</v>
      </c>
      <c r="E36" s="4">
        <v>2019</v>
      </c>
      <c r="F36" s="3">
        <v>16.899999999999999</v>
      </c>
      <c r="G36" s="2">
        <v>2022</v>
      </c>
      <c r="H36" s="1">
        <v>17.100000000000001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2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20.399999999999999</v>
      </c>
      <c r="G38" s="2">
        <v>2022</v>
      </c>
      <c r="H38" s="1">
        <v>25.5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3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86.6</v>
      </c>
      <c r="G39" s="2">
        <v>2021</v>
      </c>
      <c r="H39" s="1">
        <v>85.4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4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6.2</v>
      </c>
      <c r="G40" s="30">
        <v>2023</v>
      </c>
      <c r="H40" s="32">
        <v>6.4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33.299999999999997</v>
      </c>
      <c r="G41" s="2">
        <v>2023</v>
      </c>
      <c r="H41" s="1">
        <v>33.700000000000003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8.5</v>
      </c>
      <c r="G42" s="2">
        <v>2023</v>
      </c>
      <c r="H42" s="1">
        <v>9.9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59.69</v>
      </c>
      <c r="G43" s="2">
        <v>2023</v>
      </c>
      <c r="H43" s="1">
        <v>69.11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8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2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0.30000000000000071</v>
      </c>
      <c r="G46" s="2">
        <v>2023</v>
      </c>
      <c r="H46" s="1">
        <v>0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4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14.400000000000002</v>
      </c>
      <c r="G47" s="2">
        <v>2023</v>
      </c>
      <c r="H47" s="1">
        <v>14.200000000000003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2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15.2</v>
      </c>
      <c r="G48" s="2">
        <v>2023</v>
      </c>
      <c r="H48" s="1">
        <v>13.9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3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21.1</v>
      </c>
      <c r="G49" s="2">
        <v>2022</v>
      </c>
      <c r="H49" s="1">
        <v>17.899999999999999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4"/>
      <c r="B50" s="7" t="s">
        <v>273</v>
      </c>
      <c r="C50" s="6">
        <f t="shared" si="4"/>
        <v>0</v>
      </c>
      <c r="D50" s="5" t="s">
        <v>143</v>
      </c>
      <c r="E50" s="4">
        <v>2017</v>
      </c>
      <c r="F50" s="3">
        <v>0.7</v>
      </c>
      <c r="G50" s="2">
        <v>2021</v>
      </c>
      <c r="H50" s="1">
        <v>0.6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6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21</v>
      </c>
      <c r="G51" s="2">
        <v>2023</v>
      </c>
      <c r="H51" s="1">
        <v>24.9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6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13.8</v>
      </c>
      <c r="G52" s="2">
        <v>2023</v>
      </c>
      <c r="H52" s="1">
        <v>23.1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6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0.2</v>
      </c>
      <c r="G54" s="2">
        <v>2020</v>
      </c>
      <c r="H54" s="1">
        <v>0.1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6"/>
      <c r="B55" s="7" t="s">
        <v>263</v>
      </c>
      <c r="C55" s="6">
        <f t="shared" si="5"/>
        <v>0</v>
      </c>
      <c r="D55" s="5" t="s">
        <v>16</v>
      </c>
      <c r="E55" s="4">
        <v>2016</v>
      </c>
      <c r="F55" s="3">
        <v>81.2</v>
      </c>
      <c r="G55" s="2">
        <v>2021</v>
      </c>
      <c r="H55" s="1">
        <v>84.7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6" t="s">
        <v>172</v>
      </c>
      <c r="B56" s="7" t="s">
        <v>42</v>
      </c>
      <c r="C56" s="6">
        <f t="shared" si="5"/>
        <v>0</v>
      </c>
      <c r="D56" s="5" t="s">
        <v>41</v>
      </c>
      <c r="E56" s="4">
        <v>2016</v>
      </c>
      <c r="F56" s="12">
        <v>2.64</v>
      </c>
      <c r="G56" s="2">
        <v>2021</v>
      </c>
      <c r="H56" s="11">
        <v>2.6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6"/>
      <c r="B57" s="7" t="s">
        <v>249</v>
      </c>
      <c r="C57" s="6">
        <f t="shared" si="5"/>
        <v>0</v>
      </c>
      <c r="D57" s="5" t="s">
        <v>171</v>
      </c>
      <c r="E57" s="4">
        <v>2016</v>
      </c>
      <c r="F57" s="3">
        <v>18.66</v>
      </c>
      <c r="G57" s="2">
        <v>2021</v>
      </c>
      <c r="H57" s="1">
        <v>18.45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6"/>
      <c r="B58" s="7" t="s">
        <v>40</v>
      </c>
      <c r="C58" s="6">
        <f t="shared" si="5"/>
        <v>0</v>
      </c>
      <c r="D58" s="5" t="s">
        <v>39</v>
      </c>
      <c r="E58" s="4">
        <v>2016</v>
      </c>
      <c r="F58" s="26">
        <v>0.125</v>
      </c>
      <c r="G58" s="2">
        <v>2021</v>
      </c>
      <c r="H58" s="25">
        <v>8.5000000000000006E-2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6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81.8</v>
      </c>
      <c r="G59" s="2">
        <v>2022</v>
      </c>
      <c r="H59" s="1">
        <v>76.900000000000006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2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10.7</v>
      </c>
      <c r="G60" s="2">
        <v>2019</v>
      </c>
      <c r="H60" s="1">
        <v>12.07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4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4.3135998630000003</v>
      </c>
      <c r="G61" s="2">
        <v>2022</v>
      </c>
      <c r="H61" s="22">
        <v>7.1152408940000003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2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3.81</v>
      </c>
      <c r="G63" s="2">
        <v>2022</v>
      </c>
      <c r="H63" s="22">
        <v>3.62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3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2.41</v>
      </c>
      <c r="G64" s="2">
        <v>2022</v>
      </c>
      <c r="H64" s="22">
        <v>2.34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3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680</v>
      </c>
      <c r="G65" s="2">
        <v>2022</v>
      </c>
      <c r="H65" s="27">
        <v>671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4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4.26</v>
      </c>
      <c r="G66" s="2">
        <v>2022</v>
      </c>
      <c r="H66" s="1">
        <v>4.71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6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14.798999999999999</v>
      </c>
      <c r="G67" s="2">
        <v>2022</v>
      </c>
      <c r="H67" s="1">
        <v>18.195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6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37.161999999999999</v>
      </c>
      <c r="G68" s="2">
        <v>2022</v>
      </c>
      <c r="H68" s="1">
        <v>41.792999999999999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3.1</v>
      </c>
      <c r="G69" s="2">
        <v>2022</v>
      </c>
      <c r="H69" s="1">
        <v>2.9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2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17990</v>
      </c>
      <c r="G71" s="2">
        <v>2023</v>
      </c>
      <c r="H71" s="9">
        <v>18370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3"/>
      <c r="B72" s="7" t="s">
        <v>150</v>
      </c>
      <c r="C72" s="6">
        <f t="shared" si="7"/>
        <v>0</v>
      </c>
      <c r="D72" s="5" t="s">
        <v>5</v>
      </c>
      <c r="E72" s="4">
        <v>2017</v>
      </c>
      <c r="F72" s="3">
        <v>24.92</v>
      </c>
      <c r="G72" s="2">
        <v>2022</v>
      </c>
      <c r="H72" s="1">
        <v>26.8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4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17.611000000000001</v>
      </c>
      <c r="G73" s="2">
        <v>2022</v>
      </c>
      <c r="H73" s="1">
        <v>18.454999999999998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2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79.900000000000006</v>
      </c>
      <c r="G74" s="2">
        <v>2023</v>
      </c>
      <c r="H74" s="1">
        <v>81.7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3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0.7</v>
      </c>
      <c r="G75" s="2">
        <v>2023</v>
      </c>
      <c r="H75" s="1">
        <v>0.8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3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9.5</v>
      </c>
      <c r="G76" s="2">
        <v>2023</v>
      </c>
      <c r="H76" s="1">
        <v>10.1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4"/>
      <c r="B77" s="7" t="s">
        <v>273</v>
      </c>
      <c r="C77" s="6">
        <f t="shared" si="7"/>
        <v>0</v>
      </c>
      <c r="D77" s="5" t="s">
        <v>143</v>
      </c>
      <c r="E77" s="4">
        <v>2017</v>
      </c>
      <c r="F77" s="3">
        <v>0.7</v>
      </c>
      <c r="G77" s="2">
        <v>2021</v>
      </c>
      <c r="H77" s="1">
        <v>0.6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6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2.0699999999999998</v>
      </c>
      <c r="G78" s="2">
        <v>2021</v>
      </c>
      <c r="H78" s="11">
        <v>1.87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6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3.5</v>
      </c>
      <c r="G79" s="2">
        <v>2022</v>
      </c>
      <c r="H79" s="1">
        <v>3.4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2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1.77</v>
      </c>
      <c r="G81" s="2">
        <v>2022</v>
      </c>
      <c r="H81" s="11">
        <v>1.96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3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23.33</v>
      </c>
      <c r="G82" s="2">
        <v>2023</v>
      </c>
      <c r="H82" s="9">
        <v>22.26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3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1.33</v>
      </c>
      <c r="G83" s="2">
        <v>2022</v>
      </c>
      <c r="H83" s="11">
        <v>1.68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4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33.299999999999997</v>
      </c>
      <c r="G84" s="2">
        <v>2023</v>
      </c>
      <c r="H84" s="1">
        <v>33.700000000000003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2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0.04</v>
      </c>
      <c r="G85" s="2">
        <v>2021</v>
      </c>
      <c r="H85" s="11">
        <v>0.03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4"/>
      <c r="B86" s="7" t="s">
        <v>81</v>
      </c>
      <c r="C86" s="6">
        <f t="shared" si="8"/>
        <v>0</v>
      </c>
      <c r="D86" s="5" t="s">
        <v>5</v>
      </c>
      <c r="E86" s="4">
        <v>2016</v>
      </c>
      <c r="F86" s="3">
        <v>2.38</v>
      </c>
      <c r="G86" s="2">
        <v>2021</v>
      </c>
      <c r="H86" s="1">
        <v>2.96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2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24.7</v>
      </c>
      <c r="G87" s="2">
        <v>2021</v>
      </c>
      <c r="H87" s="1">
        <v>15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3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26.9</v>
      </c>
      <c r="G88" s="2">
        <v>2022</v>
      </c>
      <c r="H88" s="1">
        <v>22.2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4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25.9</v>
      </c>
      <c r="G89" s="2">
        <v>2022</v>
      </c>
      <c r="H89" s="1">
        <v>53.2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2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3.4</v>
      </c>
      <c r="G91" s="2">
        <v>2022</v>
      </c>
      <c r="H91" s="11">
        <v>3.48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3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25</v>
      </c>
      <c r="G92" s="2">
        <v>2022</v>
      </c>
      <c r="H92" s="1">
        <v>24.6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3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16.600000000000001</v>
      </c>
      <c r="G93" s="2">
        <v>2022</v>
      </c>
      <c r="H93" s="1">
        <v>18.3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4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1.5999999999999996</v>
      </c>
      <c r="G94" s="2">
        <v>2022</v>
      </c>
      <c r="H94" s="1">
        <v>1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2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92</v>
      </c>
      <c r="G95" s="2">
        <v>2023</v>
      </c>
      <c r="H95" s="9">
        <v>91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4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84</v>
      </c>
      <c r="G96" s="2">
        <v>2022</v>
      </c>
      <c r="H96" s="9">
        <v>86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2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127</v>
      </c>
      <c r="G97" s="2">
        <v>2023</v>
      </c>
      <c r="H97" s="9">
        <v>104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3"/>
      <c r="B98" s="7" t="s">
        <v>277</v>
      </c>
      <c r="C98" s="6">
        <f t="shared" si="9"/>
        <v>0</v>
      </c>
      <c r="D98" s="5" t="s">
        <v>109</v>
      </c>
      <c r="E98" s="4">
        <v>2017</v>
      </c>
      <c r="F98" s="23">
        <v>5.3000000000000007</v>
      </c>
      <c r="G98" s="2">
        <v>2022</v>
      </c>
      <c r="H98" s="22">
        <v>6.7000000000000011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3"/>
      <c r="B99" s="7" t="s">
        <v>108</v>
      </c>
      <c r="C99" s="6">
        <f t="shared" si="9"/>
        <v>0</v>
      </c>
      <c r="D99" s="5" t="s">
        <v>107</v>
      </c>
      <c r="E99" s="4">
        <v>2018</v>
      </c>
      <c r="F99" s="23">
        <v>3.4999999999999991</v>
      </c>
      <c r="G99" s="2">
        <v>2021</v>
      </c>
      <c r="H99" s="22">
        <v>3.3999999999999995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3"/>
      <c r="B100" s="7" t="s">
        <v>106</v>
      </c>
      <c r="C100" s="6">
        <f t="shared" si="9"/>
        <v>0</v>
      </c>
      <c r="D100" s="5" t="s">
        <v>105</v>
      </c>
      <c r="E100" s="4">
        <v>2018</v>
      </c>
      <c r="F100" s="23">
        <v>5.1999999999999993</v>
      </c>
      <c r="G100" s="2">
        <v>2023</v>
      </c>
      <c r="H100" s="22">
        <v>3.6999999999999993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4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2</v>
      </c>
      <c r="G101" s="2">
        <v>2023</v>
      </c>
      <c r="H101" s="22">
        <v>2.2000000000000028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2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3.3</v>
      </c>
      <c r="G103" s="2">
        <v>2020</v>
      </c>
      <c r="H103" s="1">
        <v>2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3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13.9</v>
      </c>
      <c r="G104" s="2">
        <v>2020</v>
      </c>
      <c r="H104" s="1">
        <v>13.3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3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82</v>
      </c>
      <c r="G105" s="2">
        <v>2021</v>
      </c>
      <c r="H105" s="20">
        <v>81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4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12</v>
      </c>
      <c r="G106" s="2">
        <v>2020</v>
      </c>
      <c r="H106" s="1">
        <v>6.1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6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5.4</v>
      </c>
      <c r="G107" s="2">
        <v>2022</v>
      </c>
      <c r="H107" s="22">
        <v>4.9000000000000004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6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24.7</v>
      </c>
      <c r="G108" s="2">
        <v>2021</v>
      </c>
      <c r="H108" s="1">
        <v>15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6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102.3</v>
      </c>
      <c r="G109" s="2">
        <v>2018</v>
      </c>
      <c r="H109" s="22">
        <v>103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6"/>
      <c r="B110" s="7" t="s">
        <v>92</v>
      </c>
      <c r="C110" s="6">
        <f t="shared" si="10"/>
        <v>0</v>
      </c>
      <c r="D110" s="5" t="s">
        <v>91</v>
      </c>
      <c r="E110" s="4">
        <v>2016</v>
      </c>
      <c r="F110" s="3">
        <v>33.6</v>
      </c>
      <c r="G110" s="2">
        <v>2021</v>
      </c>
      <c r="H110" s="1">
        <v>43.3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6"/>
      <c r="B111" s="7" t="s">
        <v>90</v>
      </c>
      <c r="C111" s="6">
        <f t="shared" si="10"/>
        <v>0</v>
      </c>
      <c r="D111" s="5" t="s">
        <v>16</v>
      </c>
      <c r="E111" s="4">
        <v>2016</v>
      </c>
      <c r="F111" s="3">
        <v>81.2</v>
      </c>
      <c r="G111" s="2">
        <v>2021</v>
      </c>
      <c r="H111" s="1">
        <v>84.7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2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17.611000000000001</v>
      </c>
      <c r="G113" s="2">
        <v>2022</v>
      </c>
      <c r="H113" s="1">
        <v>18.454999999999998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3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0.82</v>
      </c>
      <c r="G114" s="2">
        <v>2022</v>
      </c>
      <c r="H114" s="11">
        <v>0.9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3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3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150.4</v>
      </c>
      <c r="G116" s="2">
        <v>2022</v>
      </c>
      <c r="H116" s="1">
        <v>137.69999999999999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4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4.26</v>
      </c>
      <c r="G117" s="2">
        <v>2022</v>
      </c>
      <c r="H117" s="1">
        <v>4.71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2016</v>
      </c>
      <c r="F118" s="3">
        <v>2.38</v>
      </c>
      <c r="G118" s="2">
        <v>2021</v>
      </c>
      <c r="H118" s="1">
        <v>2.96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2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9.1</v>
      </c>
      <c r="G119" s="2">
        <v>2022</v>
      </c>
      <c r="H119" s="1">
        <v>11.9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4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2402</v>
      </c>
      <c r="G120" s="2">
        <v>2020</v>
      </c>
      <c r="H120" s="9">
        <v>3598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2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12.1</v>
      </c>
      <c r="G122" s="2">
        <v>2022</v>
      </c>
      <c r="H122" s="1">
        <v>11.4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3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-67.7</v>
      </c>
      <c r="G123" s="2">
        <v>2022</v>
      </c>
      <c r="H123" s="1">
        <v>42.8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3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14.798999999999999</v>
      </c>
      <c r="G124" s="2">
        <v>2022</v>
      </c>
      <c r="H124" s="1">
        <v>18.195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4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150.4</v>
      </c>
      <c r="G125" s="2">
        <v>2022</v>
      </c>
      <c r="H125" s="1">
        <v>137.69999999999999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47.74</v>
      </c>
      <c r="G126" s="2">
        <v>2022</v>
      </c>
      <c r="H126" s="22">
        <v>50.52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2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7.07</v>
      </c>
      <c r="G127" s="2">
        <v>2022</v>
      </c>
      <c r="H127" s="9">
        <v>8.49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4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3.3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2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3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 t="s">
        <v>274</v>
      </c>
      <c r="F131" s="12" t="s">
        <v>275</v>
      </c>
      <c r="G131" s="2" t="s">
        <v>274</v>
      </c>
      <c r="H131" s="11" t="s">
        <v>275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4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 t="s">
        <v>274</v>
      </c>
      <c r="F132" s="3" t="s">
        <v>275</v>
      </c>
      <c r="G132" s="2" t="s">
        <v>274</v>
      </c>
      <c r="H132" s="1" t="s">
        <v>275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 t="s">
        <v>274</v>
      </c>
      <c r="F133" s="23" t="s">
        <v>275</v>
      </c>
      <c r="G133" s="2" t="s">
        <v>274</v>
      </c>
      <c r="H133" s="22" t="s">
        <v>275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6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6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2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37.700000000000003</v>
      </c>
      <c r="G137" s="2">
        <v>2018</v>
      </c>
      <c r="H137" s="1">
        <v>37.9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3"/>
      <c r="B138" s="7" t="s">
        <v>42</v>
      </c>
      <c r="C138" s="6">
        <f t="shared" si="14"/>
        <v>0</v>
      </c>
      <c r="D138" s="5" t="s">
        <v>41</v>
      </c>
      <c r="E138" s="4">
        <v>2016</v>
      </c>
      <c r="F138" s="12">
        <v>2.64</v>
      </c>
      <c r="G138" s="2">
        <v>2021</v>
      </c>
      <c r="H138" s="11">
        <v>2.6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4"/>
      <c r="B139" s="7" t="s">
        <v>40</v>
      </c>
      <c r="C139" s="6">
        <f t="shared" si="14"/>
        <v>0</v>
      </c>
      <c r="D139" s="5" t="s">
        <v>39</v>
      </c>
      <c r="E139" s="4">
        <v>2016</v>
      </c>
      <c r="F139" s="26">
        <v>0.125</v>
      </c>
      <c r="G139" s="2">
        <v>2021</v>
      </c>
      <c r="H139" s="25">
        <v>8.5000000000000006E-2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2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102.3</v>
      </c>
      <c r="G140" s="2">
        <v>2018</v>
      </c>
      <c r="H140" s="1">
        <v>103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3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4.3135998630000003</v>
      </c>
      <c r="G141" s="2">
        <v>2022</v>
      </c>
      <c r="H141" s="22">
        <v>7.1152408940000003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4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1.33</v>
      </c>
      <c r="G142" s="2">
        <v>2016</v>
      </c>
      <c r="H142" s="22">
        <v>1.31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6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21.9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6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6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2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0.5</v>
      </c>
      <c r="G147" s="2">
        <v>2021</v>
      </c>
      <c r="H147" s="1">
        <v>0.49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3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12</v>
      </c>
      <c r="G148" s="2">
        <v>2020</v>
      </c>
      <c r="H148" s="1">
        <v>6.1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4"/>
      <c r="B149" s="7" t="s">
        <v>266</v>
      </c>
      <c r="C149" s="6">
        <f t="shared" si="15"/>
        <v>0</v>
      </c>
      <c r="D149" s="5" t="s">
        <v>25</v>
      </c>
      <c r="E149" s="4">
        <v>2016</v>
      </c>
      <c r="F149" s="3">
        <v>0.13</v>
      </c>
      <c r="G149" s="2">
        <v>2022</v>
      </c>
      <c r="H149" s="1">
        <v>0.18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6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54.7</v>
      </c>
      <c r="G150" s="2">
        <v>2022</v>
      </c>
      <c r="H150" s="22">
        <v>76.8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6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51</v>
      </c>
      <c r="G151" s="2">
        <v>2023</v>
      </c>
      <c r="H151" s="20">
        <v>65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59</v>
      </c>
      <c r="G152" s="2">
        <v>2023</v>
      </c>
      <c r="H152" s="20">
        <v>57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6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0.15</v>
      </c>
      <c r="G154" s="2">
        <v>2022</v>
      </c>
      <c r="H154" s="11">
        <v>0.38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6"/>
      <c r="B155" s="7" t="s">
        <v>11</v>
      </c>
      <c r="C155" s="6">
        <f t="shared" si="16"/>
        <v>0</v>
      </c>
      <c r="D155" s="5" t="s">
        <v>10</v>
      </c>
      <c r="E155" s="4">
        <v>2017</v>
      </c>
      <c r="F155" s="10">
        <v>129</v>
      </c>
      <c r="G155" s="2">
        <v>2022</v>
      </c>
      <c r="H155" s="9">
        <v>777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6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21353</v>
      </c>
      <c r="G156" s="2">
        <v>2023</v>
      </c>
      <c r="H156" s="9">
        <v>39976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6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32.1</v>
      </c>
      <c r="G157" s="2">
        <v>2023</v>
      </c>
      <c r="H157" s="1">
        <v>44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6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5.67</v>
      </c>
      <c r="G158" s="2">
        <v>2022</v>
      </c>
      <c r="H158" s="1">
        <v>4.18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25.9</v>
      </c>
      <c r="G159" s="2">
        <v>2022</v>
      </c>
      <c r="H159" s="1">
        <v>53.2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150:A151"/>
    <mergeCell ref="A154:A156"/>
    <mergeCell ref="A157:A158"/>
    <mergeCell ref="A134:A135"/>
    <mergeCell ref="A137:A139"/>
    <mergeCell ref="A140:A142"/>
    <mergeCell ref="A143:A145"/>
    <mergeCell ref="A147:A149"/>
    <mergeCell ref="A113:A117"/>
    <mergeCell ref="A119:A120"/>
    <mergeCell ref="A122:A125"/>
    <mergeCell ref="A127:A128"/>
    <mergeCell ref="A130:A132"/>
    <mergeCell ref="A60:A61"/>
    <mergeCell ref="A63:A66"/>
    <mergeCell ref="A67:A68"/>
    <mergeCell ref="A71:A73"/>
    <mergeCell ref="A74:A77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I2:L2"/>
    <mergeCell ref="E3:F3"/>
    <mergeCell ref="G3:H3"/>
    <mergeCell ref="I3:J3"/>
    <mergeCell ref="K3:L3"/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Props1.xml><?xml version="1.0" encoding="utf-8"?>
<ds:datastoreItem xmlns:ds="http://schemas.openxmlformats.org/officeDocument/2006/customXml" ds:itemID="{670DAAD0-0386-4EEE-AF4B-DC47D0788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E41B10-86FA-41BE-95AA-5777716A23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021AE7-D041-4AB6-9307-C6F55A226DAD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2024-05-14T12:34:16Z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6889013d-704b-4f15-b004-3d8bd012aa12</vt:lpwstr>
  </property>
  <property fmtid="{D5CDD505-2E9C-101B-9397-08002B2CF9AE}" pid="9" name="MSIP_Label_6bd9ddd1-4d20-43f6-abfa-fc3c07406f94_ContentBits">
    <vt:lpwstr>0</vt:lpwstr>
  </property>
</Properties>
</file>